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Denne_projektmappe" defaultThemeVersion="166925"/>
  <mc:AlternateContent xmlns:mc="http://schemas.openxmlformats.org/markup-compatibility/2006">
    <mc:Choice Requires="x15">
      <x15ac:absPath xmlns:x15ac="http://schemas.microsoft.com/office/spreadsheetml/2010/11/ac" url="C:\Users\Søren\Documents\Fynweb\"/>
    </mc:Choice>
  </mc:AlternateContent>
  <xr:revisionPtr revIDLastSave="0" documentId="8_{6D588DAF-0256-4E4A-AF6F-86FE91267F95}" xr6:coauthVersionLast="47" xr6:coauthVersionMax="47" xr10:uidLastSave="{00000000-0000-0000-0000-000000000000}"/>
  <bookViews>
    <workbookView xWindow="-110" yWindow="-110" windowWidth="19420" windowHeight="10420" xr2:uid="{6C52B211-CAE8-4E1B-918A-C0A4A57AD225}"/>
  </bookViews>
  <sheets>
    <sheet name="Totaler_2020-2025" sheetId="102" r:id="rId1"/>
  </sheets>
  <definedNames>
    <definedName name="tblUdtraek_krydstabulering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51" i="102" l="1"/>
  <c r="I246" i="102"/>
  <c r="I236" i="102"/>
  <c r="I220" i="102"/>
  <c r="I215" i="102"/>
  <c r="I214" i="102"/>
  <c r="I211" i="102"/>
  <c r="I210" i="102"/>
  <c r="I204" i="102"/>
  <c r="I195" i="102"/>
  <c r="I191" i="102"/>
  <c r="I187" i="102"/>
  <c r="I182" i="102"/>
  <c r="I176" i="102"/>
  <c r="I167" i="102"/>
  <c r="I166" i="102"/>
  <c r="I159" i="102"/>
  <c r="I151" i="102"/>
  <c r="I143" i="102"/>
  <c r="I139" i="102"/>
  <c r="I131" i="102"/>
  <c r="I122" i="102"/>
  <c r="I118" i="102"/>
  <c r="I114" i="102"/>
  <c r="I112" i="102"/>
  <c r="I106" i="102"/>
  <c r="I99" i="102"/>
  <c r="I98" i="102"/>
  <c r="I92" i="102"/>
  <c r="I86" i="102"/>
  <c r="I80" i="102"/>
  <c r="I74" i="102"/>
  <c r="I70" i="102"/>
  <c r="I62" i="102"/>
  <c r="I58" i="102"/>
  <c r="I51" i="102"/>
  <c r="I50" i="102"/>
  <c r="I43" i="102"/>
  <c r="I38" i="102"/>
  <c r="I34" i="102"/>
  <c r="I28" i="102"/>
  <c r="I23" i="102"/>
  <c r="I15" i="102"/>
  <c r="I11" i="102"/>
  <c r="I256" i="102"/>
  <c r="I7" i="102"/>
  <c r="I8" i="102"/>
  <c r="I9" i="102"/>
  <c r="I10" i="102"/>
  <c r="I12" i="102"/>
  <c r="I13" i="102"/>
  <c r="I14" i="102"/>
  <c r="I16" i="102"/>
  <c r="I17" i="102"/>
  <c r="I18" i="102"/>
  <c r="I19" i="102"/>
  <c r="I20" i="102"/>
  <c r="I21" i="102"/>
  <c r="I22" i="102"/>
  <c r="I24" i="102"/>
  <c r="I25" i="102"/>
  <c r="I26" i="102"/>
  <c r="I27" i="102"/>
  <c r="I29" i="102"/>
  <c r="I30" i="102"/>
  <c r="I31" i="102"/>
  <c r="I32" i="102"/>
  <c r="I33" i="102"/>
  <c r="I35" i="102"/>
  <c r="I36" i="102"/>
  <c r="I37" i="102"/>
  <c r="I39" i="102"/>
  <c r="I40" i="102"/>
  <c r="I41" i="102"/>
  <c r="I42" i="102"/>
  <c r="I44" i="102"/>
  <c r="I45" i="102"/>
  <c r="I46" i="102"/>
  <c r="I47" i="102"/>
  <c r="I48" i="102"/>
  <c r="I49" i="102"/>
  <c r="I52" i="102"/>
  <c r="I53" i="102"/>
  <c r="I54" i="102"/>
  <c r="I55" i="102"/>
  <c r="I56" i="102"/>
  <c r="I57" i="102"/>
  <c r="I59" i="102"/>
  <c r="I60" i="102"/>
  <c r="I61" i="102"/>
  <c r="I63" i="102"/>
  <c r="I64" i="102"/>
  <c r="I65" i="102"/>
  <c r="I66" i="102"/>
  <c r="I67" i="102"/>
  <c r="I68" i="102"/>
  <c r="I69" i="102"/>
  <c r="I71" i="102"/>
  <c r="I72" i="102"/>
  <c r="I73" i="102"/>
  <c r="I75" i="102"/>
  <c r="I76" i="102"/>
  <c r="I77" i="102"/>
  <c r="I78" i="102"/>
  <c r="I79" i="102"/>
  <c r="I81" i="102"/>
  <c r="I82" i="102"/>
  <c r="I83" i="102"/>
  <c r="I84" i="102"/>
  <c r="I85" i="102"/>
  <c r="I87" i="102"/>
  <c r="I88" i="102"/>
  <c r="I89" i="102"/>
  <c r="I90" i="102"/>
  <c r="I91" i="102"/>
  <c r="I93" i="102"/>
  <c r="I94" i="102"/>
  <c r="I95" i="102"/>
  <c r="I96" i="102"/>
  <c r="I97" i="102"/>
  <c r="I100" i="102"/>
  <c r="I101" i="102"/>
  <c r="I102" i="102"/>
  <c r="I103" i="102"/>
  <c r="I104" i="102"/>
  <c r="I105" i="102"/>
  <c r="I107" i="102"/>
  <c r="I108" i="102"/>
  <c r="I109" i="102"/>
  <c r="I110" i="102"/>
  <c r="I111" i="102"/>
  <c r="I113" i="102"/>
  <c r="I115" i="102"/>
  <c r="I116" i="102"/>
  <c r="I117" i="102"/>
  <c r="I119" i="102"/>
  <c r="I120" i="102"/>
  <c r="I121" i="102"/>
  <c r="I123" i="102"/>
  <c r="I124" i="102"/>
  <c r="I125" i="102"/>
  <c r="I126" i="102"/>
  <c r="I127" i="102"/>
  <c r="I128" i="102"/>
  <c r="I129" i="102"/>
  <c r="I130" i="102"/>
  <c r="I132" i="102"/>
  <c r="I133" i="102"/>
  <c r="I134" i="102"/>
  <c r="I135" i="102"/>
  <c r="I136" i="102"/>
  <c r="I137" i="102"/>
  <c r="I138" i="102"/>
  <c r="I140" i="102"/>
  <c r="I141" i="102"/>
  <c r="I142" i="102"/>
  <c r="I144" i="102"/>
  <c r="I145" i="102"/>
  <c r="I146" i="102"/>
  <c r="I147" i="102"/>
  <c r="I148" i="102"/>
  <c r="I149" i="102"/>
  <c r="I150" i="102"/>
  <c r="I152" i="102"/>
  <c r="I153" i="102"/>
  <c r="I154" i="102"/>
  <c r="I155" i="102"/>
  <c r="I156" i="102"/>
  <c r="I157" i="102"/>
  <c r="I158" i="102"/>
  <c r="I160" i="102"/>
  <c r="I161" i="102"/>
  <c r="I162" i="102"/>
  <c r="I163" i="102"/>
  <c r="I164" i="102"/>
  <c r="I165" i="102"/>
  <c r="I168" i="102"/>
  <c r="I169" i="102"/>
  <c r="I170" i="102"/>
  <c r="I171" i="102"/>
  <c r="I172" i="102"/>
  <c r="I173" i="102"/>
  <c r="I174" i="102"/>
  <c r="I175" i="102"/>
  <c r="I177" i="102"/>
  <c r="I178" i="102"/>
  <c r="I179" i="102"/>
  <c r="I180" i="102"/>
  <c r="I181" i="102"/>
  <c r="I183" i="102"/>
  <c r="I184" i="102"/>
  <c r="I185" i="102"/>
  <c r="I186" i="102"/>
  <c r="I188" i="102"/>
  <c r="I189" i="102"/>
  <c r="I190" i="102"/>
  <c r="I192" i="102"/>
  <c r="I193" i="102"/>
  <c r="I194" i="102"/>
  <c r="I196" i="102"/>
  <c r="I197" i="102"/>
  <c r="I198" i="102"/>
  <c r="I199" i="102"/>
  <c r="I200" i="102"/>
  <c r="I201" i="102"/>
  <c r="I202" i="102"/>
  <c r="I203" i="102"/>
  <c r="I205" i="102"/>
  <c r="I206" i="102"/>
  <c r="I207" i="102"/>
  <c r="I208" i="102"/>
  <c r="I209" i="102"/>
  <c r="I212" i="102"/>
  <c r="I213" i="102"/>
  <c r="I216" i="102"/>
  <c r="I217" i="102"/>
  <c r="I218" i="102"/>
  <c r="I219" i="102"/>
  <c r="I221" i="102"/>
  <c r="I222" i="102"/>
  <c r="I223" i="102"/>
  <c r="I224" i="102"/>
  <c r="I225" i="102"/>
  <c r="I226" i="102"/>
  <c r="I227" i="102"/>
  <c r="I228" i="102"/>
  <c r="I229" i="102"/>
  <c r="I230" i="102"/>
  <c r="I231" i="102"/>
  <c r="I232" i="102"/>
  <c r="I233" i="102"/>
  <c r="I234" i="102"/>
  <c r="I235" i="102"/>
  <c r="I237" i="102"/>
  <c r="I238" i="102"/>
  <c r="I239" i="102"/>
  <c r="I240" i="102"/>
  <c r="I241" i="102"/>
  <c r="I242" i="102"/>
  <c r="I243" i="102"/>
  <c r="I244" i="102"/>
  <c r="I245" i="102"/>
  <c r="I247" i="102"/>
  <c r="I248" i="102"/>
  <c r="I249" i="102"/>
  <c r="I250" i="102"/>
  <c r="I252" i="102"/>
  <c r="I253" i="102"/>
  <c r="I254" i="102"/>
  <c r="I255" i="102"/>
  <c r="I6" i="102"/>
  <c r="I3" i="102"/>
</calcChain>
</file>

<file path=xl/sharedStrings.xml><?xml version="1.0" encoding="utf-8"?>
<sst xmlns="http://schemas.openxmlformats.org/spreadsheetml/2006/main" count="267" uniqueCount="262">
  <si>
    <t>Sortering</t>
  </si>
  <si>
    <t>Knopsvane</t>
  </si>
  <si>
    <t>Knopsvane S/SV/V</t>
  </si>
  <si>
    <t>Pibesvane</t>
  </si>
  <si>
    <t>Bramgås</t>
  </si>
  <si>
    <t>Bramgås S/SV/V</t>
  </si>
  <si>
    <t>Canadagås</t>
  </si>
  <si>
    <t>Canadagås S/SV/V</t>
  </si>
  <si>
    <t>Grågås</t>
  </si>
  <si>
    <t>Grågås S/SV/V</t>
  </si>
  <si>
    <t>Blisgås</t>
  </si>
  <si>
    <t>Havlit</t>
  </si>
  <si>
    <t>Havlit S/SV/V</t>
  </si>
  <si>
    <t>Ederfugl</t>
  </si>
  <si>
    <t>Ederfugl S/SV/V</t>
  </si>
  <si>
    <t>Fløjlsand</t>
  </si>
  <si>
    <t>Fløjlsand S/SV/V</t>
  </si>
  <si>
    <t>Sortand</t>
  </si>
  <si>
    <t>Sortand S/SV/V</t>
  </si>
  <si>
    <t>Hvinand</t>
  </si>
  <si>
    <t>Hvinand S/SV/V</t>
  </si>
  <si>
    <t>Lille Skallesluger S/SV/V</t>
  </si>
  <si>
    <t>Stor Skallesluger</t>
  </si>
  <si>
    <t>Toppet Skallesluger</t>
  </si>
  <si>
    <t>Toppet Skallesluger S/SV/V</t>
  </si>
  <si>
    <t>Nilgås</t>
  </si>
  <si>
    <t>Gravand</t>
  </si>
  <si>
    <t>Gravand S/SV/V</t>
  </si>
  <si>
    <t>Taffeland</t>
  </si>
  <si>
    <t>Troldand</t>
  </si>
  <si>
    <t>Bjergand</t>
  </si>
  <si>
    <t>Skeand</t>
  </si>
  <si>
    <t>Knarand</t>
  </si>
  <si>
    <t>Pibeand</t>
  </si>
  <si>
    <t>Gråand</t>
  </si>
  <si>
    <t>Spidsand</t>
  </si>
  <si>
    <t>Krikand</t>
  </si>
  <si>
    <t>Gråstrubet Lappedykker</t>
  </si>
  <si>
    <t>Toppet Lappedykker</t>
  </si>
  <si>
    <t>Trane</t>
  </si>
  <si>
    <t>Trane S/SV/V</t>
  </si>
  <si>
    <t>Rødstrubet Lom</t>
  </si>
  <si>
    <t>Rødstrubet Lom S/SV/V</t>
  </si>
  <si>
    <t>Rødstrubet Lom/Sortstrubet Lom</t>
  </si>
  <si>
    <t>Rødstrubet Lom/Sortstrubet Lom S/SV/V</t>
  </si>
  <si>
    <t>Sortstrubet Lom</t>
  </si>
  <si>
    <t>Sortstrubet Lom S/SV/V</t>
  </si>
  <si>
    <t>Hvid Stork</t>
  </si>
  <si>
    <t>Hvid Stork S/SV/V</t>
  </si>
  <si>
    <t>Fiskehejre</t>
  </si>
  <si>
    <t>Fiskehejre S/SV/V</t>
  </si>
  <si>
    <t>Sule</t>
  </si>
  <si>
    <t>Sule S/SV/V</t>
  </si>
  <si>
    <t>Skarv</t>
  </si>
  <si>
    <t>Strandskade</t>
  </si>
  <si>
    <t>Klyde</t>
  </si>
  <si>
    <t>Klyde S/SV/V</t>
  </si>
  <si>
    <t>Strandhjejle</t>
  </si>
  <si>
    <t>Hjejle</t>
  </si>
  <si>
    <t>Stor Præstekrave</t>
  </si>
  <si>
    <t>Lille Præstekrave</t>
  </si>
  <si>
    <t>Vibe</t>
  </si>
  <si>
    <t>Småspove</t>
  </si>
  <si>
    <t>Storspove</t>
  </si>
  <si>
    <t>Lille Kobbersneppe</t>
  </si>
  <si>
    <t>Almindelig Ryle</t>
  </si>
  <si>
    <t>Svaleklire</t>
  </si>
  <si>
    <t>Hvidklire</t>
  </si>
  <si>
    <t>Rødben</t>
  </si>
  <si>
    <t>Tinksmed</t>
  </si>
  <si>
    <t>Tejst</t>
  </si>
  <si>
    <t>Tejst S/SV/V</t>
  </si>
  <si>
    <t>Alk</t>
  </si>
  <si>
    <t>Søkonge S/SV/V</t>
  </si>
  <si>
    <t>Lomvie</t>
  </si>
  <si>
    <t>Lomvie/Alk</t>
  </si>
  <si>
    <t>Almindelig Kjove</t>
  </si>
  <si>
    <t>Hættemåge</t>
  </si>
  <si>
    <t>Hættemåge S/SV/V</t>
  </si>
  <si>
    <t>Dværgmåge</t>
  </si>
  <si>
    <t>Stormmåge</t>
  </si>
  <si>
    <t>Sildemåge</t>
  </si>
  <si>
    <t>Dværgterne</t>
  </si>
  <si>
    <t>Dværgterne S/SV/V</t>
  </si>
  <si>
    <t>Fjordterne</t>
  </si>
  <si>
    <t>Havterne</t>
  </si>
  <si>
    <t>Havterne S/SV/V</t>
  </si>
  <si>
    <t>Fjordterne/Havterne</t>
  </si>
  <si>
    <t>Splitterne</t>
  </si>
  <si>
    <t>Splitterne S/SV/V</t>
  </si>
  <si>
    <t>Fiskeørn</t>
  </si>
  <si>
    <t>Fiskeørn S/SV/V</t>
  </si>
  <si>
    <t>Hvepsevåge</t>
  </si>
  <si>
    <t>Hvepsevåge S/SV/V</t>
  </si>
  <si>
    <t>Lille Skrigeørn</t>
  </si>
  <si>
    <t>Lille Skrigeørn S/SV/V</t>
  </si>
  <si>
    <t>Rørhøg</t>
  </si>
  <si>
    <t>Rørhøg S/SV/V</t>
  </si>
  <si>
    <t>Blå Kærhøg</t>
  </si>
  <si>
    <t>Steppehøg S/SV/V</t>
  </si>
  <si>
    <t>Steppehøg/Hedehøg</t>
  </si>
  <si>
    <t>Steppehøg/Hedehøg S/SV/V</t>
  </si>
  <si>
    <t>Hedehøg</t>
  </si>
  <si>
    <t>Spurvehøg</t>
  </si>
  <si>
    <t>Havørn</t>
  </si>
  <si>
    <t>Havørn S/SV/V</t>
  </si>
  <si>
    <t>Rød Glente</t>
  </si>
  <si>
    <t>Rød Glente S/SV/V</t>
  </si>
  <si>
    <t>Sort Glente</t>
  </si>
  <si>
    <t>Sort Glente S/SV/V</t>
  </si>
  <si>
    <t>Fjeldvåge</t>
  </si>
  <si>
    <t>Musvåge</t>
  </si>
  <si>
    <t>Musvåge S/SV/V</t>
  </si>
  <si>
    <t>Tårnfalk</t>
  </si>
  <si>
    <t>Tårnfalk S/SV/V</t>
  </si>
  <si>
    <t>Dværgfalk</t>
  </si>
  <si>
    <t>Lærkefalk</t>
  </si>
  <si>
    <t>Lærkefalk S/SV/V</t>
  </si>
  <si>
    <t>Vandrefalk</t>
  </si>
  <si>
    <t>Vandrefalk S/SV/V</t>
  </si>
  <si>
    <t>Stor Kobbersneppe</t>
  </si>
  <si>
    <t>Aftenfalk</t>
  </si>
  <si>
    <t>Snegås</t>
  </si>
  <si>
    <t>Atlingand</t>
  </si>
  <si>
    <t>Mosehornugle</t>
  </si>
  <si>
    <t>Sangsvane</t>
  </si>
  <si>
    <t>Sangsvane S/SV/V</t>
  </si>
  <si>
    <t>Indisk Gås</t>
  </si>
  <si>
    <t>Tundrasædgås</t>
  </si>
  <si>
    <t>Blisgås S/SV/V</t>
  </si>
  <si>
    <t>Stor Skallesluger S/SV/V</t>
  </si>
  <si>
    <t>Bjergand S/SV/V</t>
  </si>
  <si>
    <t>Spidsand S/SV/V</t>
  </si>
  <si>
    <t>Krikand S/SV/V</t>
  </si>
  <si>
    <t>Gråstrubet Lappedykker S/SV/V</t>
  </si>
  <si>
    <t>Sølvhejre</t>
  </si>
  <si>
    <t>Sølvhejre S/SV/V</t>
  </si>
  <si>
    <t>Skestork</t>
  </si>
  <si>
    <t>Storspove S/SV/V</t>
  </si>
  <si>
    <t>Mudderklire S/SV/V</t>
  </si>
  <si>
    <t>Hvidklire S/SV/V</t>
  </si>
  <si>
    <t>Alk S/SV/V</t>
  </si>
  <si>
    <t>Lomvie/Alk S/SV/V</t>
  </si>
  <si>
    <t>Stormmåge S/SV/V</t>
  </si>
  <si>
    <t>Kaspisk Måge</t>
  </si>
  <si>
    <t>Hvidvinget Terne</t>
  </si>
  <si>
    <t>Fjordterne S/SV/V</t>
  </si>
  <si>
    <t>Blå Glente</t>
  </si>
  <si>
    <t>Spurvehøg S/SV/V</t>
  </si>
  <si>
    <t>Tajgasædgås/Tundrasædgås</t>
  </si>
  <si>
    <t>Pibeand S/SV/V</t>
  </si>
  <si>
    <t>Strandskade S/SV/V</t>
  </si>
  <si>
    <t>Vibe S/SV/V</t>
  </si>
  <si>
    <t>Almindelig Kjove S/SV/V</t>
  </si>
  <si>
    <t>Dværgmåge S/SV/V</t>
  </si>
  <si>
    <t>Sølvmåge</t>
  </si>
  <si>
    <t>Sølvmåge S/SV/V</t>
  </si>
  <si>
    <t>Svartbag</t>
  </si>
  <si>
    <t>Blå Kærhøg S/SV/V</t>
  </si>
  <si>
    <t>Steppehøg</t>
  </si>
  <si>
    <t>Duehøg</t>
  </si>
  <si>
    <t>Biæder S/SV/V</t>
  </si>
  <si>
    <t>Aftenfalk S/SV/V</t>
  </si>
  <si>
    <t>Antal timer benyttet:</t>
  </si>
  <si>
    <t>Knortegås, Mørkbuget (ssp. bernicla)</t>
  </si>
  <si>
    <t>Knortegås, Mørkbuget (ssp. bernicla) S/SV/V</t>
  </si>
  <si>
    <t>Vader sp., Stor</t>
  </si>
  <si>
    <t>Alkefugl sp. S/SV/V</t>
  </si>
  <si>
    <t>Terne sp.</t>
  </si>
  <si>
    <t>Kærhøg sp.</t>
  </si>
  <si>
    <t>Kærhøg sp. S/SV/V</t>
  </si>
  <si>
    <t>År</t>
  </si>
  <si>
    <t>Artsnavn</t>
  </si>
  <si>
    <t>Antal</t>
  </si>
  <si>
    <t>Kongeederfugl</t>
  </si>
  <si>
    <t>Skeand S/SV/V</t>
  </si>
  <si>
    <t>Knarand S/SV/V</t>
  </si>
  <si>
    <t>Lom sp.</t>
  </si>
  <si>
    <t>Skestork S/SV/V</t>
  </si>
  <si>
    <t>Skarv S/SV/V</t>
  </si>
  <si>
    <t>Hjejle S/SV/V</t>
  </si>
  <si>
    <t>Småspove S/SV/V</t>
  </si>
  <si>
    <t>Brushane</t>
  </si>
  <si>
    <t>Mudderklire</t>
  </si>
  <si>
    <t>Svaleklire S/SV/V</t>
  </si>
  <si>
    <t>Sortklire</t>
  </si>
  <si>
    <t>Ride</t>
  </si>
  <si>
    <t>Sortterne</t>
  </si>
  <si>
    <t>Lærkefalk/Aftenfalk</t>
  </si>
  <si>
    <t>Antal registreret</t>
  </si>
  <si>
    <t>Taffeland S/SV/V</t>
  </si>
  <si>
    <t>Mursejler</t>
  </si>
  <si>
    <t>Gøg</t>
  </si>
  <si>
    <t>Huldue</t>
  </si>
  <si>
    <t>Ringdue</t>
  </si>
  <si>
    <t>Tyrkerdue</t>
  </si>
  <si>
    <t>Islandsk Ryle</t>
  </si>
  <si>
    <t>Silkehejre</t>
  </si>
  <si>
    <t>Stor Skrigeørn</t>
  </si>
  <si>
    <t>Hedehøg S/SV/V</t>
  </si>
  <si>
    <t>Stor Flagspætte S/SV/V</t>
  </si>
  <si>
    <t>Allike</t>
  </si>
  <si>
    <t>Råge</t>
  </si>
  <si>
    <t>Blåmejse</t>
  </si>
  <si>
    <t>Musvit</t>
  </si>
  <si>
    <t>Hedelærke</t>
  </si>
  <si>
    <t>Sanglærke</t>
  </si>
  <si>
    <t>Digesvale</t>
  </si>
  <si>
    <t>Landsvale</t>
  </si>
  <si>
    <t>Bysvale</t>
  </si>
  <si>
    <t>Rødrygget Svale</t>
  </si>
  <si>
    <t>Gransanger</t>
  </si>
  <si>
    <t>Stær</t>
  </si>
  <si>
    <t>Misteldrossel</t>
  </si>
  <si>
    <t>Vindrossel</t>
  </si>
  <si>
    <t>Solsort</t>
  </si>
  <si>
    <t>Sjagger</t>
  </si>
  <si>
    <t>Ringdrossel</t>
  </si>
  <si>
    <t>Stenpikker</t>
  </si>
  <si>
    <t>Jernspurv</t>
  </si>
  <si>
    <t>Gul Vipstjert</t>
  </si>
  <si>
    <t>Bjergvipstjert</t>
  </si>
  <si>
    <t>Hvid Vipstjert</t>
  </si>
  <si>
    <t>Engpiber</t>
  </si>
  <si>
    <t>Skovpiber</t>
  </si>
  <si>
    <t>Skærpiber</t>
  </si>
  <si>
    <t>Bogfinke</t>
  </si>
  <si>
    <t>Kvækerfinke</t>
  </si>
  <si>
    <t>Bogfinke/Kvækerfinke</t>
  </si>
  <si>
    <t>Kernebider</t>
  </si>
  <si>
    <t>Dompap</t>
  </si>
  <si>
    <t>Grønirisk</t>
  </si>
  <si>
    <t>Bjergirisk</t>
  </si>
  <si>
    <t>Tornirisk</t>
  </si>
  <si>
    <t>Lille Korsnæb</t>
  </si>
  <si>
    <t>Stillits</t>
  </si>
  <si>
    <t>Grønsisken</t>
  </si>
  <si>
    <t>Bomlærke</t>
  </si>
  <si>
    <t>Gulspurv</t>
  </si>
  <si>
    <t>Rørspurv</t>
  </si>
  <si>
    <t>Arter ikke opdelt i trækretning</t>
  </si>
  <si>
    <t>Krage, Sortkrage (ssp. corone)</t>
  </si>
  <si>
    <t>Krage, Gråkrage (ssp. cornix)</t>
  </si>
  <si>
    <t>Gråsisken</t>
  </si>
  <si>
    <t>Sydlangeland forår 2020-25</t>
  </si>
  <si>
    <t>Rustand</t>
  </si>
  <si>
    <t>Rovterne</t>
  </si>
  <si>
    <t>Rovterne S/SV/V</t>
  </si>
  <si>
    <t>Sorthovedet Måge S/SV/V</t>
  </si>
  <si>
    <t>Kaspisk Måge S/SV/V</t>
  </si>
  <si>
    <t>Blå Glente S/SV/V</t>
  </si>
  <si>
    <t>Fjeldvåge S/SV/V</t>
  </si>
  <si>
    <t>Biæder</t>
  </si>
  <si>
    <t>Ravn</t>
  </si>
  <si>
    <t>Krage</t>
  </si>
  <si>
    <t>Stor Korsnæb</t>
  </si>
  <si>
    <t>Snespurv</t>
  </si>
  <si>
    <t>Antal art</t>
  </si>
  <si>
    <t>Snit 2020-25</t>
  </si>
  <si>
    <t>Våge sp.</t>
  </si>
  <si>
    <t>ikke beregnet</t>
  </si>
  <si>
    <t>Antal timer benyttet korrigeret (trækdækning)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</si>
</sst>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h]:mm"/>
    <numFmt numFmtId="165" formatCode="hh:mm;@"/>
    <numFmt numFmtId="166" formatCode="[$-406]hh:mm"/>
    <numFmt numFmtId="167" formatCode="0;@"/>
  </numFmts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4" borderId="1" xfId="0" applyFill="1" applyBorder="1" applyAlignment="1">
      <alignment horizontal="left"/>
    </xf>
    <xf numFmtId="0" fontId="0" fillId="4" borderId="1" xfId="0" applyFill="1" applyBorder="1" applyAlignment="1">
      <alignment horizontal="right"/>
    </xf>
    <xf numFmtId="164" fontId="0" fillId="2" borderId="1" xfId="0" applyNumberFormat="1" applyFill="1" applyBorder="1"/>
    <xf numFmtId="165" fontId="0" fillId="5" borderId="1" xfId="0" applyNumberFormat="1" applyFill="1" applyBorder="1" applyAlignment="1">
      <alignment horizontal="left"/>
    </xf>
    <xf numFmtId="165" fontId="0" fillId="5" borderId="1" xfId="0" applyNumberFormat="1" applyFill="1" applyBorder="1" applyAlignment="1">
      <alignment horizontal="right"/>
    </xf>
    <xf numFmtId="1" fontId="0" fillId="0" borderId="1" xfId="0" applyNumberFormat="1" applyBorder="1"/>
    <xf numFmtId="0" fontId="0" fillId="3" borderId="1" xfId="0" applyFill="1" applyBorder="1"/>
    <xf numFmtId="1" fontId="0" fillId="3" borderId="1" xfId="0" applyNumberFormat="1" applyFill="1" applyBorder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7" borderId="0" xfId="0" applyFill="1" applyAlignment="1">
      <alignment horizontal="left"/>
    </xf>
    <xf numFmtId="0" fontId="0" fillId="6" borderId="1" xfId="0" applyFill="1" applyBorder="1" applyAlignment="1">
      <alignment horizontal="left"/>
    </xf>
    <xf numFmtId="0" fontId="0" fillId="7" borderId="1" xfId="0" applyFill="1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left"/>
    </xf>
    <xf numFmtId="166" fontId="0" fillId="5" borderId="1" xfId="0" applyNumberFormat="1" applyFill="1" applyBorder="1" applyAlignment="1">
      <alignment horizontal="right"/>
    </xf>
    <xf numFmtId="167" fontId="0" fillId="0" borderId="1" xfId="0" applyNumberFormat="1" applyBorder="1"/>
    <xf numFmtId="0" fontId="0" fillId="8" borderId="1" xfId="0" applyFill="1" applyBorder="1" applyAlignment="1">
      <alignment horizontal="left"/>
    </xf>
    <xf numFmtId="0" fontId="0" fillId="7" borderId="2" xfId="0" applyFill="1" applyBorder="1" applyAlignment="1">
      <alignment horizontal="left"/>
    </xf>
    <xf numFmtId="164" fontId="0" fillId="9" borderId="3" xfId="0" applyNumberForma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D9B81-864E-4C22-893D-00F8BEB3E83D}">
  <sheetPr codeName="Ark1"/>
  <dimension ref="A1:I258"/>
  <sheetViews>
    <sheetView tabSelected="1" workbookViewId="0">
      <selection activeCell="B9" sqref="B9"/>
    </sheetView>
  </sheetViews>
  <sheetFormatPr defaultRowHeight="14.5" x14ac:dyDescent="0.35"/>
  <cols>
    <col min="2" max="2" width="45.1796875" style="11" bestFit="1" customWidth="1"/>
    <col min="8" max="8" width="8.54296875" bestFit="1" customWidth="1"/>
    <col min="9" max="9" width="13" customWidth="1"/>
  </cols>
  <sheetData>
    <row r="1" spans="1:9" ht="18.5" x14ac:dyDescent="0.45">
      <c r="B1" s="10" t="s">
        <v>244</v>
      </c>
    </row>
    <row r="2" spans="1:9" x14ac:dyDescent="0.35">
      <c r="A2" s="2"/>
      <c r="B2" s="2" t="s">
        <v>171</v>
      </c>
      <c r="C2" s="3">
        <v>2020</v>
      </c>
      <c r="D2" s="3">
        <v>2021</v>
      </c>
      <c r="E2" s="3">
        <v>2022</v>
      </c>
      <c r="F2" s="3">
        <v>2023</v>
      </c>
      <c r="G2" s="3">
        <v>2024</v>
      </c>
      <c r="H2" s="3">
        <v>2025</v>
      </c>
      <c r="I2" s="3" t="s">
        <v>258</v>
      </c>
    </row>
    <row r="3" spans="1:9" x14ac:dyDescent="0.35">
      <c r="A3" s="19"/>
      <c r="B3" s="4" t="s">
        <v>163</v>
      </c>
      <c r="C3" s="4">
        <v>10.567361111111115</v>
      </c>
      <c r="D3" s="4">
        <v>10.677777777777782</v>
      </c>
      <c r="E3" s="4">
        <v>12.15486111111111</v>
      </c>
      <c r="F3" s="4">
        <v>13.514583333333329</v>
      </c>
      <c r="G3" s="4">
        <v>10.679166666666665</v>
      </c>
      <c r="H3" s="4">
        <v>12.806944444444442</v>
      </c>
      <c r="I3" s="4">
        <f>SUM(C3:H3)/6</f>
        <v>11.733449074074073</v>
      </c>
    </row>
    <row r="4" spans="1:9" x14ac:dyDescent="0.35">
      <c r="A4" s="4"/>
      <c r="B4" s="4" t="s">
        <v>261</v>
      </c>
      <c r="C4" s="21" t="s">
        <v>260</v>
      </c>
      <c r="D4" s="22"/>
      <c r="E4" s="22"/>
      <c r="F4" s="22"/>
      <c r="G4" s="23"/>
      <c r="H4" s="4">
        <v>10.669444444444444</v>
      </c>
      <c r="I4" s="4"/>
    </row>
    <row r="5" spans="1:9" x14ac:dyDescent="0.35">
      <c r="A5" s="6" t="s">
        <v>0</v>
      </c>
      <c r="B5" s="5" t="s">
        <v>172</v>
      </c>
      <c r="C5" s="5" t="s">
        <v>173</v>
      </c>
      <c r="D5" s="5" t="s">
        <v>173</v>
      </c>
      <c r="E5" s="5" t="s">
        <v>173</v>
      </c>
      <c r="F5" s="5" t="s">
        <v>173</v>
      </c>
      <c r="G5" s="5" t="s">
        <v>173</v>
      </c>
      <c r="H5" s="17" t="s">
        <v>257</v>
      </c>
      <c r="I5" s="5" t="s">
        <v>173</v>
      </c>
    </row>
    <row r="6" spans="1:9" x14ac:dyDescent="0.35">
      <c r="A6" s="1">
        <v>50</v>
      </c>
      <c r="B6" s="13" t="s">
        <v>1</v>
      </c>
      <c r="C6" s="1">
        <v>14</v>
      </c>
      <c r="D6" s="1">
        <v>20</v>
      </c>
      <c r="E6" s="1">
        <v>44</v>
      </c>
      <c r="F6" s="1">
        <v>37</v>
      </c>
      <c r="G6" s="1">
        <v>44</v>
      </c>
      <c r="H6" s="18">
        <v>76</v>
      </c>
      <c r="I6" s="7">
        <f>SUM(C6:H6)/6</f>
        <v>39.166666666666664</v>
      </c>
    </row>
    <row r="7" spans="1:9" x14ac:dyDescent="0.35">
      <c r="A7" s="1">
        <v>50</v>
      </c>
      <c r="B7" s="13" t="s">
        <v>2</v>
      </c>
      <c r="C7" s="1">
        <v>8</v>
      </c>
      <c r="D7" s="1">
        <v>13</v>
      </c>
      <c r="E7" s="1">
        <v>16</v>
      </c>
      <c r="F7" s="1">
        <v>10</v>
      </c>
      <c r="G7" s="1"/>
      <c r="H7" s="18">
        <v>24</v>
      </c>
      <c r="I7" s="7">
        <f t="shared" ref="I7:I70" si="0">SUM(C7:H7)/6</f>
        <v>11.833333333333334</v>
      </c>
    </row>
    <row r="8" spans="1:9" x14ac:dyDescent="0.35">
      <c r="A8" s="1">
        <v>70</v>
      </c>
      <c r="B8" s="13" t="s">
        <v>3</v>
      </c>
      <c r="C8" s="1">
        <v>5</v>
      </c>
      <c r="D8" s="1">
        <v>129</v>
      </c>
      <c r="E8" s="1">
        <v>139</v>
      </c>
      <c r="F8" s="1">
        <v>123</v>
      </c>
      <c r="G8" s="1">
        <v>15</v>
      </c>
      <c r="H8" s="18">
        <v>187</v>
      </c>
      <c r="I8" s="7">
        <f t="shared" si="0"/>
        <v>99.666666666666671</v>
      </c>
    </row>
    <row r="9" spans="1:9" x14ac:dyDescent="0.35">
      <c r="A9" s="1">
        <v>80</v>
      </c>
      <c r="B9" s="13" t="s">
        <v>125</v>
      </c>
      <c r="C9" s="1">
        <v>19</v>
      </c>
      <c r="D9" s="1"/>
      <c r="E9" s="1"/>
      <c r="F9" s="1">
        <v>77</v>
      </c>
      <c r="G9" s="1">
        <v>28</v>
      </c>
      <c r="H9" s="18">
        <v>48</v>
      </c>
      <c r="I9" s="7">
        <f t="shared" si="0"/>
        <v>28.666666666666668</v>
      </c>
    </row>
    <row r="10" spans="1:9" x14ac:dyDescent="0.35">
      <c r="A10" s="1">
        <v>80</v>
      </c>
      <c r="B10" s="13" t="s">
        <v>126</v>
      </c>
      <c r="C10" s="1">
        <v>3</v>
      </c>
      <c r="D10" s="1"/>
      <c r="E10" s="1"/>
      <c r="F10" s="1"/>
      <c r="G10" s="1"/>
      <c r="H10" s="18"/>
      <c r="I10" s="7">
        <f t="shared" si="0"/>
        <v>0.5</v>
      </c>
    </row>
    <row r="11" spans="1:9" x14ac:dyDescent="0.35">
      <c r="A11" s="1">
        <v>150</v>
      </c>
      <c r="B11" s="13" t="s">
        <v>164</v>
      </c>
      <c r="C11" s="1">
        <v>25705</v>
      </c>
      <c r="D11" s="1">
        <v>4470</v>
      </c>
      <c r="E11" s="1">
        <v>39878</v>
      </c>
      <c r="F11" s="1">
        <v>31154</v>
      </c>
      <c r="G11" s="1">
        <v>26557</v>
      </c>
      <c r="H11" s="18">
        <v>14638</v>
      </c>
      <c r="I11" s="7">
        <f t="shared" si="0"/>
        <v>23733.666666666668</v>
      </c>
    </row>
    <row r="12" spans="1:9" x14ac:dyDescent="0.35">
      <c r="A12" s="1">
        <v>150</v>
      </c>
      <c r="B12" s="13" t="s">
        <v>165</v>
      </c>
      <c r="C12" s="1">
        <v>128</v>
      </c>
      <c r="D12" s="1">
        <v>142</v>
      </c>
      <c r="E12" s="1">
        <v>139</v>
      </c>
      <c r="F12" s="1">
        <v>126</v>
      </c>
      <c r="G12" s="1">
        <v>361</v>
      </c>
      <c r="H12" s="18">
        <v>77</v>
      </c>
      <c r="I12" s="7">
        <f t="shared" si="0"/>
        <v>162.16666666666666</v>
      </c>
    </row>
    <row r="13" spans="1:9" x14ac:dyDescent="0.35">
      <c r="A13" s="1">
        <v>180</v>
      </c>
      <c r="B13" s="13" t="s">
        <v>6</v>
      </c>
      <c r="C13" s="1">
        <v>9</v>
      </c>
      <c r="D13" s="1">
        <v>98</v>
      </c>
      <c r="E13" s="1">
        <v>91</v>
      </c>
      <c r="F13" s="1">
        <v>128</v>
      </c>
      <c r="G13" s="1">
        <v>51</v>
      </c>
      <c r="H13" s="18">
        <v>39</v>
      </c>
      <c r="I13" s="7">
        <f t="shared" si="0"/>
        <v>69.333333333333329</v>
      </c>
    </row>
    <row r="14" spans="1:9" x14ac:dyDescent="0.35">
      <c r="A14" s="1">
        <v>180</v>
      </c>
      <c r="B14" s="13" t="s">
        <v>7</v>
      </c>
      <c r="C14" s="1">
        <v>15</v>
      </c>
      <c r="D14" s="1"/>
      <c r="E14" s="1">
        <v>17</v>
      </c>
      <c r="F14" s="1">
        <v>2</v>
      </c>
      <c r="G14" s="1"/>
      <c r="H14" s="18"/>
      <c r="I14" s="7">
        <f t="shared" si="0"/>
        <v>5.666666666666667</v>
      </c>
    </row>
    <row r="15" spans="1:9" x14ac:dyDescent="0.35">
      <c r="A15" s="1">
        <v>210</v>
      </c>
      <c r="B15" s="13" t="s">
        <v>4</v>
      </c>
      <c r="C15" s="1">
        <v>333299</v>
      </c>
      <c r="D15" s="1">
        <v>577686</v>
      </c>
      <c r="E15" s="1">
        <v>327210</v>
      </c>
      <c r="F15" s="1">
        <v>224945</v>
      </c>
      <c r="G15" s="1">
        <v>233586</v>
      </c>
      <c r="H15" s="18">
        <v>349619</v>
      </c>
      <c r="I15" s="7">
        <f t="shared" si="0"/>
        <v>341057.5</v>
      </c>
    </row>
    <row r="16" spans="1:9" x14ac:dyDescent="0.35">
      <c r="A16" s="1">
        <v>210</v>
      </c>
      <c r="B16" s="13" t="s">
        <v>5</v>
      </c>
      <c r="C16" s="1">
        <v>1263</v>
      </c>
      <c r="D16" s="1">
        <v>1239</v>
      </c>
      <c r="E16" s="1">
        <v>447</v>
      </c>
      <c r="F16" s="1">
        <v>1437</v>
      </c>
      <c r="G16" s="1">
        <v>258</v>
      </c>
      <c r="H16" s="18">
        <v>253</v>
      </c>
      <c r="I16" s="7">
        <f t="shared" si="0"/>
        <v>816.16666666666663</v>
      </c>
    </row>
    <row r="17" spans="1:9" x14ac:dyDescent="0.35">
      <c r="A17" s="1">
        <v>270</v>
      </c>
      <c r="B17" s="13" t="s">
        <v>127</v>
      </c>
      <c r="C17" s="1">
        <v>1</v>
      </c>
      <c r="D17" s="1"/>
      <c r="E17" s="1"/>
      <c r="F17" s="1"/>
      <c r="G17" s="1"/>
      <c r="H17" s="18"/>
      <c r="I17" s="7">
        <f t="shared" si="0"/>
        <v>0.16666666666666666</v>
      </c>
    </row>
    <row r="18" spans="1:9" x14ac:dyDescent="0.35">
      <c r="A18" s="1">
        <v>340</v>
      </c>
      <c r="B18" s="13" t="s">
        <v>122</v>
      </c>
      <c r="C18" s="1"/>
      <c r="D18" s="1">
        <v>1</v>
      </c>
      <c r="E18" s="1"/>
      <c r="F18" s="1"/>
      <c r="G18" s="1"/>
      <c r="H18" s="18"/>
      <c r="I18" s="7">
        <f t="shared" si="0"/>
        <v>0.16666666666666666</v>
      </c>
    </row>
    <row r="19" spans="1:9" x14ac:dyDescent="0.35">
      <c r="A19" s="1">
        <v>360</v>
      </c>
      <c r="B19" s="13" t="s">
        <v>8</v>
      </c>
      <c r="C19" s="1">
        <v>85</v>
      </c>
      <c r="D19" s="1">
        <v>192</v>
      </c>
      <c r="E19" s="1">
        <v>212</v>
      </c>
      <c r="F19" s="1">
        <v>627</v>
      </c>
      <c r="G19" s="1">
        <v>133</v>
      </c>
      <c r="H19" s="18">
        <v>527</v>
      </c>
      <c r="I19" s="7">
        <f t="shared" si="0"/>
        <v>296</v>
      </c>
    </row>
    <row r="20" spans="1:9" x14ac:dyDescent="0.35">
      <c r="A20" s="1">
        <v>360</v>
      </c>
      <c r="B20" s="13" t="s">
        <v>9</v>
      </c>
      <c r="C20" s="1">
        <v>35</v>
      </c>
      <c r="D20" s="1">
        <v>20</v>
      </c>
      <c r="E20" s="1">
        <v>24</v>
      </c>
      <c r="F20" s="1">
        <v>32</v>
      </c>
      <c r="G20" s="1">
        <v>0</v>
      </c>
      <c r="H20" s="18"/>
      <c r="I20" s="7">
        <f t="shared" si="0"/>
        <v>18.5</v>
      </c>
    </row>
    <row r="21" spans="1:9" x14ac:dyDescent="0.35">
      <c r="A21" s="1">
        <v>410</v>
      </c>
      <c r="B21" s="13" t="s">
        <v>149</v>
      </c>
      <c r="C21" s="1"/>
      <c r="D21" s="1">
        <v>23</v>
      </c>
      <c r="E21" s="1"/>
      <c r="F21" s="1"/>
      <c r="G21" s="1"/>
      <c r="H21" s="18"/>
      <c r="I21" s="7">
        <f t="shared" si="0"/>
        <v>3.8333333333333335</v>
      </c>
    </row>
    <row r="22" spans="1:9" x14ac:dyDescent="0.35">
      <c r="A22" s="1">
        <v>430</v>
      </c>
      <c r="B22" s="13" t="s">
        <v>10</v>
      </c>
      <c r="C22" s="1">
        <v>685</v>
      </c>
      <c r="D22" s="1">
        <v>95</v>
      </c>
      <c r="E22" s="1">
        <v>372</v>
      </c>
      <c r="F22" s="1">
        <v>3320</v>
      </c>
      <c r="G22" s="1">
        <v>888</v>
      </c>
      <c r="H22" s="18">
        <v>407</v>
      </c>
      <c r="I22" s="7">
        <f t="shared" si="0"/>
        <v>961.16666666666663</v>
      </c>
    </row>
    <row r="23" spans="1:9" x14ac:dyDescent="0.35">
      <c r="A23" s="1">
        <v>430</v>
      </c>
      <c r="B23" s="13" t="s">
        <v>129</v>
      </c>
      <c r="C23" s="1">
        <v>2</v>
      </c>
      <c r="D23" s="1">
        <v>23</v>
      </c>
      <c r="E23" s="1"/>
      <c r="F23" s="1">
        <v>48</v>
      </c>
      <c r="G23" s="1"/>
      <c r="H23" s="18">
        <v>18</v>
      </c>
      <c r="I23" s="7">
        <f t="shared" si="0"/>
        <v>15.166666666666666</v>
      </c>
    </row>
    <row r="24" spans="1:9" x14ac:dyDescent="0.35">
      <c r="A24" s="1">
        <v>490</v>
      </c>
      <c r="B24" s="13" t="s">
        <v>128</v>
      </c>
      <c r="C24" s="1">
        <v>1</v>
      </c>
      <c r="D24" s="1"/>
      <c r="E24" s="1"/>
      <c r="F24" s="1"/>
      <c r="G24" s="1"/>
      <c r="H24" s="18"/>
      <c r="I24" s="7">
        <f t="shared" si="0"/>
        <v>0.16666666666666666</v>
      </c>
    </row>
    <row r="25" spans="1:9" x14ac:dyDescent="0.35">
      <c r="A25" s="1">
        <v>580</v>
      </c>
      <c r="B25" s="13" t="s">
        <v>25</v>
      </c>
      <c r="C25" s="1"/>
      <c r="D25" s="1"/>
      <c r="E25" s="1">
        <v>1</v>
      </c>
      <c r="F25" s="1"/>
      <c r="G25" s="1"/>
      <c r="H25" s="18">
        <v>2</v>
      </c>
      <c r="I25" s="7">
        <f t="shared" si="0"/>
        <v>0.5</v>
      </c>
    </row>
    <row r="26" spans="1:9" x14ac:dyDescent="0.35">
      <c r="A26" s="1">
        <v>590</v>
      </c>
      <c r="B26" s="13" t="s">
        <v>26</v>
      </c>
      <c r="C26" s="1">
        <v>3</v>
      </c>
      <c r="D26" s="1">
        <v>35</v>
      </c>
      <c r="E26" s="1">
        <v>61</v>
      </c>
      <c r="F26" s="1">
        <v>53</v>
      </c>
      <c r="G26" s="1">
        <v>46</v>
      </c>
      <c r="H26" s="18">
        <v>71</v>
      </c>
      <c r="I26" s="7">
        <f t="shared" si="0"/>
        <v>44.833333333333336</v>
      </c>
    </row>
    <row r="27" spans="1:9" x14ac:dyDescent="0.35">
      <c r="A27" s="1">
        <v>590</v>
      </c>
      <c r="B27" s="13" t="s">
        <v>27</v>
      </c>
      <c r="C27" s="1">
        <v>62</v>
      </c>
      <c r="D27" s="1">
        <v>71</v>
      </c>
      <c r="E27" s="1">
        <v>82</v>
      </c>
      <c r="F27" s="1">
        <v>140</v>
      </c>
      <c r="G27" s="1">
        <v>54</v>
      </c>
      <c r="H27" s="18">
        <v>131</v>
      </c>
      <c r="I27" s="7">
        <f t="shared" si="0"/>
        <v>90</v>
      </c>
    </row>
    <row r="28" spans="1:9" x14ac:dyDescent="0.35">
      <c r="A28" s="15">
        <v>600</v>
      </c>
      <c r="B28" s="16" t="s">
        <v>245</v>
      </c>
      <c r="C28" s="1"/>
      <c r="D28" s="1"/>
      <c r="E28" s="1"/>
      <c r="F28" s="1"/>
      <c r="G28" s="1"/>
      <c r="H28" s="18">
        <v>1</v>
      </c>
      <c r="I28" s="7">
        <f t="shared" si="0"/>
        <v>0.16666666666666666</v>
      </c>
    </row>
    <row r="29" spans="1:9" x14ac:dyDescent="0.35">
      <c r="A29" s="1">
        <v>620</v>
      </c>
      <c r="B29" s="13" t="s">
        <v>11</v>
      </c>
      <c r="C29" s="1">
        <v>65</v>
      </c>
      <c r="D29" s="1">
        <v>115</v>
      </c>
      <c r="E29" s="1">
        <v>451</v>
      </c>
      <c r="F29" s="1">
        <v>184</v>
      </c>
      <c r="G29" s="1">
        <v>239</v>
      </c>
      <c r="H29" s="18">
        <v>560</v>
      </c>
      <c r="I29" s="7">
        <f t="shared" si="0"/>
        <v>269</v>
      </c>
    </row>
    <row r="30" spans="1:9" x14ac:dyDescent="0.35">
      <c r="A30" s="1">
        <v>620</v>
      </c>
      <c r="B30" s="13" t="s">
        <v>12</v>
      </c>
      <c r="C30" s="1">
        <v>2</v>
      </c>
      <c r="D30" s="1"/>
      <c r="E30" s="1">
        <v>114</v>
      </c>
      <c r="F30" s="1">
        <v>14</v>
      </c>
      <c r="G30" s="1"/>
      <c r="H30" s="18">
        <v>5</v>
      </c>
      <c r="I30" s="7">
        <f t="shared" si="0"/>
        <v>22.5</v>
      </c>
    </row>
    <row r="31" spans="1:9" x14ac:dyDescent="0.35">
      <c r="A31" s="1">
        <v>640</v>
      </c>
      <c r="B31" s="13" t="s">
        <v>174</v>
      </c>
      <c r="C31" s="1"/>
      <c r="D31" s="1"/>
      <c r="E31" s="1"/>
      <c r="F31" s="1">
        <v>2</v>
      </c>
      <c r="G31" s="1"/>
      <c r="H31" s="18"/>
      <c r="I31" s="7">
        <f t="shared" si="0"/>
        <v>0.33333333333333331</v>
      </c>
    </row>
    <row r="32" spans="1:9" x14ac:dyDescent="0.35">
      <c r="A32" s="1">
        <v>650</v>
      </c>
      <c r="B32" s="13" t="s">
        <v>13</v>
      </c>
      <c r="C32" s="1">
        <v>25988</v>
      </c>
      <c r="D32" s="1">
        <v>53737</v>
      </c>
      <c r="E32" s="1">
        <v>36562</v>
      </c>
      <c r="F32" s="1">
        <v>61970</v>
      </c>
      <c r="G32" s="1">
        <v>32441</v>
      </c>
      <c r="H32" s="18">
        <v>47785</v>
      </c>
      <c r="I32" s="7">
        <f t="shared" si="0"/>
        <v>43080.5</v>
      </c>
    </row>
    <row r="33" spans="1:9" x14ac:dyDescent="0.35">
      <c r="A33" s="1">
        <v>650</v>
      </c>
      <c r="B33" s="13" t="s">
        <v>14</v>
      </c>
      <c r="C33" s="1">
        <v>590</v>
      </c>
      <c r="D33" s="1">
        <v>293</v>
      </c>
      <c r="E33" s="1">
        <v>246</v>
      </c>
      <c r="F33" s="1">
        <v>3685</v>
      </c>
      <c r="G33" s="1">
        <v>1278</v>
      </c>
      <c r="H33" s="18">
        <v>619</v>
      </c>
      <c r="I33" s="7">
        <f t="shared" si="0"/>
        <v>1118.5</v>
      </c>
    </row>
    <row r="34" spans="1:9" x14ac:dyDescent="0.35">
      <c r="A34" s="1">
        <v>680</v>
      </c>
      <c r="B34" s="13" t="s">
        <v>17</v>
      </c>
      <c r="C34" s="1">
        <v>3806</v>
      </c>
      <c r="D34" s="1">
        <v>9538</v>
      </c>
      <c r="E34" s="1">
        <v>14581</v>
      </c>
      <c r="F34" s="1">
        <v>21418</v>
      </c>
      <c r="G34" s="1">
        <v>16312</v>
      </c>
      <c r="H34" s="18">
        <v>32598</v>
      </c>
      <c r="I34" s="7">
        <f t="shared" si="0"/>
        <v>16375.5</v>
      </c>
    </row>
    <row r="35" spans="1:9" x14ac:dyDescent="0.35">
      <c r="A35" s="1">
        <v>680</v>
      </c>
      <c r="B35" s="13" t="s">
        <v>18</v>
      </c>
      <c r="C35" s="1">
        <v>21</v>
      </c>
      <c r="D35" s="1">
        <v>36</v>
      </c>
      <c r="E35" s="1">
        <v>584</v>
      </c>
      <c r="F35" s="1">
        <v>1190</v>
      </c>
      <c r="G35" s="1">
        <v>378</v>
      </c>
      <c r="H35" s="18">
        <v>223</v>
      </c>
      <c r="I35" s="7">
        <f t="shared" si="0"/>
        <v>405.33333333333331</v>
      </c>
    </row>
    <row r="36" spans="1:9" x14ac:dyDescent="0.35">
      <c r="A36" s="1">
        <v>710</v>
      </c>
      <c r="B36" s="13" t="s">
        <v>15</v>
      </c>
      <c r="C36" s="1">
        <v>210</v>
      </c>
      <c r="D36" s="1">
        <v>294</v>
      </c>
      <c r="E36" s="1">
        <v>303</v>
      </c>
      <c r="F36" s="1">
        <v>474</v>
      </c>
      <c r="G36" s="1">
        <v>533</v>
      </c>
      <c r="H36" s="18">
        <v>246</v>
      </c>
      <c r="I36" s="7">
        <f t="shared" si="0"/>
        <v>343.33333333333331</v>
      </c>
    </row>
    <row r="37" spans="1:9" x14ac:dyDescent="0.35">
      <c r="A37" s="1">
        <v>710</v>
      </c>
      <c r="B37" s="13" t="s">
        <v>16</v>
      </c>
      <c r="C37" s="1">
        <v>27</v>
      </c>
      <c r="D37" s="1">
        <v>62</v>
      </c>
      <c r="E37" s="1">
        <v>2</v>
      </c>
      <c r="F37" s="1">
        <v>103</v>
      </c>
      <c r="G37" s="1">
        <v>61</v>
      </c>
      <c r="H37" s="18">
        <v>27</v>
      </c>
      <c r="I37" s="7">
        <f t="shared" si="0"/>
        <v>47</v>
      </c>
    </row>
    <row r="38" spans="1:9" x14ac:dyDescent="0.35">
      <c r="A38" s="1">
        <v>760</v>
      </c>
      <c r="B38" s="13" t="s">
        <v>19</v>
      </c>
      <c r="C38" s="1">
        <v>55</v>
      </c>
      <c r="D38" s="1">
        <v>60</v>
      </c>
      <c r="E38" s="1">
        <v>62</v>
      </c>
      <c r="F38" s="1">
        <v>110</v>
      </c>
      <c r="G38" s="1">
        <v>43</v>
      </c>
      <c r="H38" s="18">
        <v>28</v>
      </c>
      <c r="I38" s="7">
        <f t="shared" si="0"/>
        <v>59.666666666666664</v>
      </c>
    </row>
    <row r="39" spans="1:9" x14ac:dyDescent="0.35">
      <c r="A39" s="1">
        <v>760</v>
      </c>
      <c r="B39" s="13" t="s">
        <v>20</v>
      </c>
      <c r="C39" s="1">
        <v>7</v>
      </c>
      <c r="D39" s="1"/>
      <c r="E39" s="1">
        <v>18</v>
      </c>
      <c r="F39" s="1">
        <v>9</v>
      </c>
      <c r="G39" s="1">
        <v>11</v>
      </c>
      <c r="H39" s="18"/>
      <c r="I39" s="7">
        <f t="shared" si="0"/>
        <v>7.5</v>
      </c>
    </row>
    <row r="40" spans="1:9" x14ac:dyDescent="0.35">
      <c r="A40" s="1">
        <v>770</v>
      </c>
      <c r="B40" s="13" t="s">
        <v>21</v>
      </c>
      <c r="C40" s="1"/>
      <c r="D40" s="1"/>
      <c r="E40" s="1">
        <v>2</v>
      </c>
      <c r="F40" s="1"/>
      <c r="G40" s="1"/>
      <c r="H40" s="18"/>
      <c r="I40" s="7">
        <f t="shared" si="0"/>
        <v>0.33333333333333331</v>
      </c>
    </row>
    <row r="41" spans="1:9" x14ac:dyDescent="0.35">
      <c r="A41" s="1">
        <v>800</v>
      </c>
      <c r="B41" s="13" t="s">
        <v>23</v>
      </c>
      <c r="C41" s="1">
        <v>885</v>
      </c>
      <c r="D41" s="1">
        <v>1228</v>
      </c>
      <c r="E41" s="1">
        <v>1158</v>
      </c>
      <c r="F41" s="1">
        <v>1937</v>
      </c>
      <c r="G41" s="1">
        <v>1638</v>
      </c>
      <c r="H41" s="18">
        <v>1754</v>
      </c>
      <c r="I41" s="7">
        <f t="shared" si="0"/>
        <v>1433.3333333333333</v>
      </c>
    </row>
    <row r="42" spans="1:9" x14ac:dyDescent="0.35">
      <c r="A42" s="1">
        <v>800</v>
      </c>
      <c r="B42" s="13" t="s">
        <v>24</v>
      </c>
      <c r="C42" s="1">
        <v>44</v>
      </c>
      <c r="D42" s="1"/>
      <c r="E42" s="1">
        <v>107</v>
      </c>
      <c r="F42" s="1">
        <v>360</v>
      </c>
      <c r="G42" s="1">
        <v>239</v>
      </c>
      <c r="H42" s="18">
        <v>30</v>
      </c>
      <c r="I42" s="7">
        <f t="shared" si="0"/>
        <v>130</v>
      </c>
    </row>
    <row r="43" spans="1:9" x14ac:dyDescent="0.35">
      <c r="A43" s="1">
        <v>810</v>
      </c>
      <c r="B43" s="13" t="s">
        <v>22</v>
      </c>
      <c r="C43" s="1">
        <v>3</v>
      </c>
      <c r="D43" s="1">
        <v>3</v>
      </c>
      <c r="E43" s="1">
        <v>6</v>
      </c>
      <c r="F43" s="1">
        <v>21</v>
      </c>
      <c r="G43" s="1">
        <v>11</v>
      </c>
      <c r="H43" s="18">
        <v>3</v>
      </c>
      <c r="I43" s="7">
        <f t="shared" si="0"/>
        <v>7.833333333333333</v>
      </c>
    </row>
    <row r="44" spans="1:9" x14ac:dyDescent="0.35">
      <c r="A44" s="1">
        <v>810</v>
      </c>
      <c r="B44" s="13" t="s">
        <v>130</v>
      </c>
      <c r="C44" s="1">
        <v>1</v>
      </c>
      <c r="D44" s="1"/>
      <c r="E44" s="1"/>
      <c r="F44" s="1">
        <v>2</v>
      </c>
      <c r="G44" s="1"/>
      <c r="H44" s="18">
        <v>9</v>
      </c>
      <c r="I44" s="7">
        <f t="shared" si="0"/>
        <v>2</v>
      </c>
    </row>
    <row r="45" spans="1:9" x14ac:dyDescent="0.35">
      <c r="A45" s="1">
        <v>920</v>
      </c>
      <c r="B45" s="13" t="s">
        <v>28</v>
      </c>
      <c r="C45" s="1">
        <v>38</v>
      </c>
      <c r="D45" s="1">
        <v>27</v>
      </c>
      <c r="E45" s="1">
        <v>2</v>
      </c>
      <c r="F45" s="1">
        <v>7</v>
      </c>
      <c r="G45" s="1">
        <v>6</v>
      </c>
      <c r="H45" s="18"/>
      <c r="I45" s="7">
        <f t="shared" si="0"/>
        <v>13.333333333333334</v>
      </c>
    </row>
    <row r="46" spans="1:9" x14ac:dyDescent="0.35">
      <c r="A46" s="1">
        <v>920</v>
      </c>
      <c r="B46" s="13" t="s">
        <v>190</v>
      </c>
      <c r="C46" s="1"/>
      <c r="D46" s="1"/>
      <c r="E46" s="1"/>
      <c r="F46" s="1"/>
      <c r="G46" s="1">
        <v>15</v>
      </c>
      <c r="H46" s="18"/>
      <c r="I46" s="7">
        <f t="shared" si="0"/>
        <v>2.5</v>
      </c>
    </row>
    <row r="47" spans="1:9" x14ac:dyDescent="0.35">
      <c r="A47" s="1">
        <v>960</v>
      </c>
      <c r="B47" s="13" t="s">
        <v>29</v>
      </c>
      <c r="C47" s="1">
        <v>43</v>
      </c>
      <c r="D47" s="1">
        <v>39</v>
      </c>
      <c r="E47" s="1">
        <v>51</v>
      </c>
      <c r="F47" s="1">
        <v>23</v>
      </c>
      <c r="G47" s="1">
        <v>11</v>
      </c>
      <c r="H47" s="18">
        <v>52</v>
      </c>
      <c r="I47" s="7">
        <f t="shared" si="0"/>
        <v>36.5</v>
      </c>
    </row>
    <row r="48" spans="1:9" x14ac:dyDescent="0.35">
      <c r="A48" s="1">
        <v>1000</v>
      </c>
      <c r="B48" s="13" t="s">
        <v>30</v>
      </c>
      <c r="C48" s="1">
        <v>744</v>
      </c>
      <c r="D48" s="1">
        <v>643</v>
      </c>
      <c r="E48" s="1">
        <v>629</v>
      </c>
      <c r="F48" s="1">
        <v>892</v>
      </c>
      <c r="G48" s="1">
        <v>287</v>
      </c>
      <c r="H48" s="18">
        <v>722</v>
      </c>
      <c r="I48" s="7">
        <f t="shared" si="0"/>
        <v>652.83333333333337</v>
      </c>
    </row>
    <row r="49" spans="1:9" x14ac:dyDescent="0.35">
      <c r="A49" s="1">
        <v>1000</v>
      </c>
      <c r="B49" s="13" t="s">
        <v>131</v>
      </c>
      <c r="C49" s="1">
        <v>5</v>
      </c>
      <c r="D49" s="1"/>
      <c r="E49" s="1"/>
      <c r="F49" s="1">
        <v>20</v>
      </c>
      <c r="G49" s="1">
        <v>32</v>
      </c>
      <c r="H49" s="18"/>
      <c r="I49" s="7">
        <f t="shared" si="0"/>
        <v>9.5</v>
      </c>
    </row>
    <row r="50" spans="1:9" x14ac:dyDescent="0.35">
      <c r="A50" s="1">
        <v>1050</v>
      </c>
      <c r="B50" s="13" t="s">
        <v>123</v>
      </c>
      <c r="C50" s="1"/>
      <c r="D50" s="1">
        <v>3</v>
      </c>
      <c r="E50" s="1"/>
      <c r="F50" s="1">
        <v>1</v>
      </c>
      <c r="G50" s="1"/>
      <c r="H50" s="18">
        <v>2</v>
      </c>
      <c r="I50" s="7">
        <f t="shared" si="0"/>
        <v>1</v>
      </c>
    </row>
    <row r="51" spans="1:9" x14ac:dyDescent="0.35">
      <c r="A51" s="1">
        <v>1080</v>
      </c>
      <c r="B51" s="13" t="s">
        <v>31</v>
      </c>
      <c r="C51" s="1">
        <v>110</v>
      </c>
      <c r="D51" s="1">
        <v>120</v>
      </c>
      <c r="E51" s="1">
        <v>42</v>
      </c>
      <c r="F51" s="1">
        <v>113</v>
      </c>
      <c r="G51" s="1">
        <v>46</v>
      </c>
      <c r="H51" s="18">
        <v>42</v>
      </c>
      <c r="I51" s="7">
        <f t="shared" si="0"/>
        <v>78.833333333333329</v>
      </c>
    </row>
    <row r="52" spans="1:9" x14ac:dyDescent="0.35">
      <c r="A52" s="1">
        <v>1080</v>
      </c>
      <c r="B52" s="13" t="s">
        <v>175</v>
      </c>
      <c r="C52" s="1"/>
      <c r="D52" s="1"/>
      <c r="E52" s="1"/>
      <c r="F52" s="1">
        <v>28</v>
      </c>
      <c r="G52" s="1"/>
      <c r="H52" s="18"/>
      <c r="I52" s="7">
        <f t="shared" si="0"/>
        <v>4.666666666666667</v>
      </c>
    </row>
    <row r="53" spans="1:9" x14ac:dyDescent="0.35">
      <c r="A53" s="1">
        <v>1130</v>
      </c>
      <c r="B53" s="13" t="s">
        <v>32</v>
      </c>
      <c r="C53" s="1">
        <v>1</v>
      </c>
      <c r="D53" s="1">
        <v>9</v>
      </c>
      <c r="E53" s="1">
        <v>14</v>
      </c>
      <c r="F53" s="1">
        <v>30</v>
      </c>
      <c r="G53" s="1">
        <v>22</v>
      </c>
      <c r="H53" s="18">
        <v>22</v>
      </c>
      <c r="I53" s="7">
        <f t="shared" si="0"/>
        <v>16.333333333333332</v>
      </c>
    </row>
    <row r="54" spans="1:9" x14ac:dyDescent="0.35">
      <c r="A54" s="1">
        <v>1130</v>
      </c>
      <c r="B54" s="13" t="s">
        <v>176</v>
      </c>
      <c r="C54" s="1"/>
      <c r="D54" s="1"/>
      <c r="E54" s="1"/>
      <c r="F54" s="1">
        <v>8</v>
      </c>
      <c r="G54" s="1"/>
      <c r="H54" s="18"/>
      <c r="I54" s="7">
        <f t="shared" si="0"/>
        <v>1.3333333333333333</v>
      </c>
    </row>
    <row r="55" spans="1:9" x14ac:dyDescent="0.35">
      <c r="A55" s="1">
        <v>1140</v>
      </c>
      <c r="B55" s="13" t="s">
        <v>33</v>
      </c>
      <c r="C55" s="1">
        <v>165</v>
      </c>
      <c r="D55" s="1">
        <v>497</v>
      </c>
      <c r="E55" s="1">
        <v>486</v>
      </c>
      <c r="F55" s="1">
        <v>584</v>
      </c>
      <c r="G55" s="1">
        <v>687</v>
      </c>
      <c r="H55" s="18">
        <v>314</v>
      </c>
      <c r="I55" s="7">
        <f t="shared" si="0"/>
        <v>455.5</v>
      </c>
    </row>
    <row r="56" spans="1:9" x14ac:dyDescent="0.35">
      <c r="A56" s="1">
        <v>1140</v>
      </c>
      <c r="B56" s="13" t="s">
        <v>150</v>
      </c>
      <c r="C56" s="1"/>
      <c r="D56" s="1">
        <v>2</v>
      </c>
      <c r="E56" s="1"/>
      <c r="F56" s="1"/>
      <c r="G56" s="1"/>
      <c r="H56" s="18"/>
      <c r="I56" s="7">
        <f t="shared" si="0"/>
        <v>0.33333333333333331</v>
      </c>
    </row>
    <row r="57" spans="1:9" x14ac:dyDescent="0.35">
      <c r="A57" s="1">
        <v>1230</v>
      </c>
      <c r="B57" s="13" t="s">
        <v>34</v>
      </c>
      <c r="C57" s="1">
        <v>5</v>
      </c>
      <c r="D57" s="1">
        <v>6</v>
      </c>
      <c r="E57" s="1">
        <v>8</v>
      </c>
      <c r="F57" s="1">
        <v>19</v>
      </c>
      <c r="G57" s="1">
        <v>2</v>
      </c>
      <c r="H57" s="18">
        <v>8</v>
      </c>
      <c r="I57" s="7">
        <f t="shared" si="0"/>
        <v>8</v>
      </c>
    </row>
    <row r="58" spans="1:9" x14ac:dyDescent="0.35">
      <c r="A58" s="1">
        <v>1300</v>
      </c>
      <c r="B58" s="13" t="s">
        <v>35</v>
      </c>
      <c r="C58" s="1">
        <v>20</v>
      </c>
      <c r="D58" s="1">
        <v>31</v>
      </c>
      <c r="E58" s="1">
        <v>81</v>
      </c>
      <c r="F58" s="1">
        <v>69</v>
      </c>
      <c r="G58" s="1">
        <v>36</v>
      </c>
      <c r="H58" s="18">
        <v>17</v>
      </c>
      <c r="I58" s="7">
        <f t="shared" si="0"/>
        <v>42.333333333333336</v>
      </c>
    </row>
    <row r="59" spans="1:9" x14ac:dyDescent="0.35">
      <c r="A59" s="1">
        <v>1300</v>
      </c>
      <c r="B59" s="13" t="s">
        <v>132</v>
      </c>
      <c r="C59" s="1">
        <v>12</v>
      </c>
      <c r="D59" s="1"/>
      <c r="E59" s="1"/>
      <c r="F59" s="1"/>
      <c r="G59" s="1"/>
      <c r="H59" s="18">
        <v>1</v>
      </c>
      <c r="I59" s="7">
        <f t="shared" si="0"/>
        <v>2.1666666666666665</v>
      </c>
    </row>
    <row r="60" spans="1:9" x14ac:dyDescent="0.35">
      <c r="A60" s="1">
        <v>1330</v>
      </c>
      <c r="B60" s="13" t="s">
        <v>36</v>
      </c>
      <c r="C60" s="1">
        <v>77</v>
      </c>
      <c r="D60" s="1">
        <v>67</v>
      </c>
      <c r="E60" s="1">
        <v>43</v>
      </c>
      <c r="F60" s="1">
        <v>241</v>
      </c>
      <c r="G60" s="1">
        <v>64</v>
      </c>
      <c r="H60" s="18">
        <v>64</v>
      </c>
      <c r="I60" s="7">
        <f t="shared" si="0"/>
        <v>92.666666666666671</v>
      </c>
    </row>
    <row r="61" spans="1:9" x14ac:dyDescent="0.35">
      <c r="A61" s="1">
        <v>1330</v>
      </c>
      <c r="B61" s="13" t="s">
        <v>133</v>
      </c>
      <c r="C61" s="1">
        <v>2</v>
      </c>
      <c r="D61" s="1"/>
      <c r="E61" s="1"/>
      <c r="F61" s="1"/>
      <c r="G61" s="1"/>
      <c r="H61" s="18"/>
      <c r="I61" s="7">
        <f t="shared" si="0"/>
        <v>0.33333333333333331</v>
      </c>
    </row>
    <row r="62" spans="1:9" x14ac:dyDescent="0.35">
      <c r="A62" s="1">
        <v>1570</v>
      </c>
      <c r="B62" s="13" t="s">
        <v>37</v>
      </c>
      <c r="C62" s="1">
        <v>3</v>
      </c>
      <c r="D62" s="1">
        <v>7</v>
      </c>
      <c r="E62" s="1">
        <v>17</v>
      </c>
      <c r="F62" s="1"/>
      <c r="G62" s="1">
        <v>2</v>
      </c>
      <c r="H62" s="18">
        <v>2</v>
      </c>
      <c r="I62" s="7">
        <f t="shared" si="0"/>
        <v>5.166666666666667</v>
      </c>
    </row>
    <row r="63" spans="1:9" x14ac:dyDescent="0.35">
      <c r="A63" s="1">
        <v>1570</v>
      </c>
      <c r="B63" s="13" t="s">
        <v>134</v>
      </c>
      <c r="C63" s="1">
        <v>2</v>
      </c>
      <c r="D63" s="1"/>
      <c r="E63" s="1"/>
      <c r="F63" s="1"/>
      <c r="G63" s="1"/>
      <c r="H63" s="18"/>
      <c r="I63" s="7">
        <f t="shared" si="0"/>
        <v>0.33333333333333331</v>
      </c>
    </row>
    <row r="64" spans="1:9" x14ac:dyDescent="0.35">
      <c r="A64" s="1">
        <v>1580</v>
      </c>
      <c r="B64" s="13" t="s">
        <v>38</v>
      </c>
      <c r="C64" s="1">
        <v>5</v>
      </c>
      <c r="D64" s="1">
        <v>4</v>
      </c>
      <c r="E64" s="1">
        <v>13</v>
      </c>
      <c r="F64" s="1">
        <v>33</v>
      </c>
      <c r="G64" s="1">
        <v>11</v>
      </c>
      <c r="H64" s="18">
        <v>7</v>
      </c>
      <c r="I64" s="7">
        <f t="shared" si="0"/>
        <v>12.166666666666666</v>
      </c>
    </row>
    <row r="65" spans="1:9" x14ac:dyDescent="0.35">
      <c r="A65" s="1">
        <v>1680</v>
      </c>
      <c r="B65" s="14" t="s">
        <v>192</v>
      </c>
      <c r="C65" s="1">
        <v>1</v>
      </c>
      <c r="D65" s="1"/>
      <c r="E65" s="1"/>
      <c r="F65" s="1">
        <v>1</v>
      </c>
      <c r="G65" s="1"/>
      <c r="H65" s="18"/>
      <c r="I65" s="7">
        <f t="shared" si="0"/>
        <v>0.33333333333333331</v>
      </c>
    </row>
    <row r="66" spans="1:9" x14ac:dyDescent="0.35">
      <c r="A66" s="1">
        <v>1730</v>
      </c>
      <c r="B66" s="14" t="s">
        <v>195</v>
      </c>
      <c r="C66" s="1"/>
      <c r="D66" s="1"/>
      <c r="E66" s="1"/>
      <c r="F66" s="1">
        <v>3</v>
      </c>
      <c r="G66" s="1"/>
      <c r="H66" s="18"/>
      <c r="I66" s="7">
        <f t="shared" si="0"/>
        <v>0.5</v>
      </c>
    </row>
    <row r="67" spans="1:9" x14ac:dyDescent="0.35">
      <c r="A67" s="1">
        <v>1740</v>
      </c>
      <c r="B67" s="14" t="s">
        <v>194</v>
      </c>
      <c r="C67" s="1">
        <v>933</v>
      </c>
      <c r="D67" s="1">
        <v>2119</v>
      </c>
      <c r="E67" s="1">
        <v>2158</v>
      </c>
      <c r="F67" s="1">
        <v>1372</v>
      </c>
      <c r="G67" s="1">
        <v>2108</v>
      </c>
      <c r="H67" s="18">
        <v>774</v>
      </c>
      <c r="I67" s="7">
        <f t="shared" si="0"/>
        <v>1577.3333333333333</v>
      </c>
    </row>
    <row r="68" spans="1:9" x14ac:dyDescent="0.35">
      <c r="A68" s="1">
        <v>1760</v>
      </c>
      <c r="B68" s="14" t="s">
        <v>193</v>
      </c>
      <c r="C68" s="1">
        <v>130</v>
      </c>
      <c r="D68" s="1">
        <v>168</v>
      </c>
      <c r="E68" s="1">
        <v>431</v>
      </c>
      <c r="F68" s="1">
        <v>101</v>
      </c>
      <c r="G68" s="1">
        <v>112</v>
      </c>
      <c r="H68" s="18">
        <v>153</v>
      </c>
      <c r="I68" s="7">
        <f t="shared" si="0"/>
        <v>182.5</v>
      </c>
    </row>
    <row r="69" spans="1:9" x14ac:dyDescent="0.35">
      <c r="A69" s="1">
        <v>1810</v>
      </c>
      <c r="B69" s="13" t="s">
        <v>39</v>
      </c>
      <c r="C69" s="1">
        <v>99</v>
      </c>
      <c r="D69" s="1">
        <v>140</v>
      </c>
      <c r="E69" s="1">
        <v>390</v>
      </c>
      <c r="F69" s="1">
        <v>112</v>
      </c>
      <c r="G69" s="1">
        <v>1424</v>
      </c>
      <c r="H69" s="18">
        <v>66</v>
      </c>
      <c r="I69" s="7">
        <f t="shared" si="0"/>
        <v>371.83333333333331</v>
      </c>
    </row>
    <row r="70" spans="1:9" x14ac:dyDescent="0.35">
      <c r="A70" s="1">
        <v>1810</v>
      </c>
      <c r="B70" s="13" t="s">
        <v>40</v>
      </c>
      <c r="C70" s="1">
        <v>11</v>
      </c>
      <c r="D70" s="1">
        <v>19</v>
      </c>
      <c r="E70" s="1">
        <v>28</v>
      </c>
      <c r="F70" s="1">
        <v>19</v>
      </c>
      <c r="G70" s="1">
        <v>11</v>
      </c>
      <c r="H70" s="18">
        <v>33</v>
      </c>
      <c r="I70" s="7">
        <f t="shared" si="0"/>
        <v>20.166666666666668</v>
      </c>
    </row>
    <row r="71" spans="1:9" x14ac:dyDescent="0.35">
      <c r="A71" s="1">
        <v>1960</v>
      </c>
      <c r="B71" s="13" t="s">
        <v>55</v>
      </c>
      <c r="C71" s="1">
        <v>1</v>
      </c>
      <c r="D71" s="1"/>
      <c r="E71" s="1">
        <v>3</v>
      </c>
      <c r="F71" s="1"/>
      <c r="G71" s="1">
        <v>4</v>
      </c>
      <c r="H71" s="18">
        <v>6</v>
      </c>
      <c r="I71" s="7">
        <f t="shared" ref="I71:I134" si="1">SUM(C71:H71)/6</f>
        <v>2.3333333333333335</v>
      </c>
    </row>
    <row r="72" spans="1:9" x14ac:dyDescent="0.35">
      <c r="A72" s="1">
        <v>1960</v>
      </c>
      <c r="B72" s="13" t="s">
        <v>56</v>
      </c>
      <c r="C72" s="1"/>
      <c r="D72" s="1">
        <v>3</v>
      </c>
      <c r="E72" s="1">
        <v>8</v>
      </c>
      <c r="F72" s="1">
        <v>1</v>
      </c>
      <c r="G72" s="1"/>
      <c r="H72" s="18"/>
      <c r="I72" s="7">
        <f t="shared" si="1"/>
        <v>2</v>
      </c>
    </row>
    <row r="73" spans="1:9" x14ac:dyDescent="0.35">
      <c r="A73" s="1">
        <v>1980</v>
      </c>
      <c r="B73" s="13" t="s">
        <v>54</v>
      </c>
      <c r="C73" s="1">
        <v>5</v>
      </c>
      <c r="D73" s="1">
        <v>22</v>
      </c>
      <c r="E73" s="1">
        <v>32</v>
      </c>
      <c r="F73" s="1">
        <v>35</v>
      </c>
      <c r="G73" s="1">
        <v>42</v>
      </c>
      <c r="H73" s="18">
        <v>30</v>
      </c>
      <c r="I73" s="7">
        <f t="shared" si="1"/>
        <v>27.666666666666668</v>
      </c>
    </row>
    <row r="74" spans="1:9" x14ac:dyDescent="0.35">
      <c r="A74" s="1">
        <v>1980</v>
      </c>
      <c r="B74" s="13" t="s">
        <v>151</v>
      </c>
      <c r="C74" s="1"/>
      <c r="D74" s="1">
        <v>11</v>
      </c>
      <c r="E74" s="1"/>
      <c r="F74" s="1">
        <v>6</v>
      </c>
      <c r="G74" s="1">
        <v>5</v>
      </c>
      <c r="H74" s="18">
        <v>4</v>
      </c>
      <c r="I74" s="7">
        <f t="shared" si="1"/>
        <v>4.333333333333333</v>
      </c>
    </row>
    <row r="75" spans="1:9" x14ac:dyDescent="0.35">
      <c r="A75" s="1">
        <v>1990</v>
      </c>
      <c r="B75" s="13" t="s">
        <v>57</v>
      </c>
      <c r="C75" s="1"/>
      <c r="D75" s="1"/>
      <c r="E75" s="1">
        <v>3</v>
      </c>
      <c r="F75" s="1">
        <v>3</v>
      </c>
      <c r="G75" s="1">
        <v>541</v>
      </c>
      <c r="H75" s="18"/>
      <c r="I75" s="7">
        <f t="shared" si="1"/>
        <v>91.166666666666671</v>
      </c>
    </row>
    <row r="76" spans="1:9" x14ac:dyDescent="0.35">
      <c r="A76" s="1">
        <v>2000</v>
      </c>
      <c r="B76" s="13" t="s">
        <v>58</v>
      </c>
      <c r="C76" s="1">
        <v>400</v>
      </c>
      <c r="D76" s="1"/>
      <c r="E76" s="1">
        <v>2</v>
      </c>
      <c r="F76" s="1"/>
      <c r="G76" s="1"/>
      <c r="H76" s="18">
        <v>35</v>
      </c>
      <c r="I76" s="7">
        <f t="shared" si="1"/>
        <v>72.833333333333329</v>
      </c>
    </row>
    <row r="77" spans="1:9" x14ac:dyDescent="0.35">
      <c r="A77" s="1">
        <v>2000</v>
      </c>
      <c r="B77" s="13" t="s">
        <v>180</v>
      </c>
      <c r="C77" s="1"/>
      <c r="D77" s="1"/>
      <c r="E77" s="1"/>
      <c r="F77" s="1">
        <v>1</v>
      </c>
      <c r="G77" s="1">
        <v>23</v>
      </c>
      <c r="H77" s="18"/>
      <c r="I77" s="7">
        <f t="shared" si="1"/>
        <v>4</v>
      </c>
    </row>
    <row r="78" spans="1:9" x14ac:dyDescent="0.35">
      <c r="A78" s="1">
        <v>2050</v>
      </c>
      <c r="B78" s="13" t="s">
        <v>59</v>
      </c>
      <c r="C78" s="1"/>
      <c r="D78" s="1"/>
      <c r="E78" s="1">
        <v>2</v>
      </c>
      <c r="F78" s="1">
        <v>2</v>
      </c>
      <c r="G78" s="1"/>
      <c r="H78" s="18">
        <v>4</v>
      </c>
      <c r="I78" s="7">
        <f t="shared" si="1"/>
        <v>1.3333333333333333</v>
      </c>
    </row>
    <row r="79" spans="1:9" x14ac:dyDescent="0.35">
      <c r="A79" s="1">
        <v>2080</v>
      </c>
      <c r="B79" s="13" t="s">
        <v>60</v>
      </c>
      <c r="C79" s="1">
        <v>5</v>
      </c>
      <c r="D79" s="1"/>
      <c r="E79" s="1">
        <v>2</v>
      </c>
      <c r="F79" s="1">
        <v>1</v>
      </c>
      <c r="G79" s="1">
        <v>1</v>
      </c>
      <c r="H79" s="18">
        <v>2</v>
      </c>
      <c r="I79" s="7">
        <f t="shared" si="1"/>
        <v>1.8333333333333333</v>
      </c>
    </row>
    <row r="80" spans="1:9" x14ac:dyDescent="0.35">
      <c r="A80" s="1">
        <v>2090</v>
      </c>
      <c r="B80" s="13" t="s">
        <v>61</v>
      </c>
      <c r="C80" s="1">
        <v>19</v>
      </c>
      <c r="D80" s="1"/>
      <c r="E80" s="1">
        <v>4</v>
      </c>
      <c r="F80" s="1">
        <v>163</v>
      </c>
      <c r="G80" s="1"/>
      <c r="H80" s="18">
        <v>103</v>
      </c>
      <c r="I80" s="7">
        <f t="shared" si="1"/>
        <v>48.166666666666664</v>
      </c>
    </row>
    <row r="81" spans="1:9" x14ac:dyDescent="0.35">
      <c r="A81" s="1">
        <v>2090</v>
      </c>
      <c r="B81" s="13" t="s">
        <v>152</v>
      </c>
      <c r="C81" s="1"/>
      <c r="D81" s="1">
        <v>2</v>
      </c>
      <c r="E81" s="1"/>
      <c r="F81" s="1">
        <v>1</v>
      </c>
      <c r="G81" s="1"/>
      <c r="H81" s="18">
        <v>19</v>
      </c>
      <c r="I81" s="7">
        <f t="shared" si="1"/>
        <v>3.6666666666666665</v>
      </c>
    </row>
    <row r="82" spans="1:9" x14ac:dyDescent="0.35">
      <c r="A82" s="1">
        <v>2210</v>
      </c>
      <c r="B82" s="13" t="s">
        <v>62</v>
      </c>
      <c r="C82" s="1">
        <v>17</v>
      </c>
      <c r="D82" s="1">
        <v>15</v>
      </c>
      <c r="E82" s="1">
        <v>44</v>
      </c>
      <c r="F82" s="1">
        <v>37</v>
      </c>
      <c r="G82" s="1">
        <v>21</v>
      </c>
      <c r="H82" s="18">
        <v>14</v>
      </c>
      <c r="I82" s="7">
        <f t="shared" si="1"/>
        <v>24.666666666666668</v>
      </c>
    </row>
    <row r="83" spans="1:9" x14ac:dyDescent="0.35">
      <c r="A83" s="1">
        <v>2210</v>
      </c>
      <c r="B83" s="13" t="s">
        <v>181</v>
      </c>
      <c r="C83" s="1"/>
      <c r="D83" s="1"/>
      <c r="E83" s="1"/>
      <c r="F83" s="1">
        <v>1</v>
      </c>
      <c r="G83" s="1"/>
      <c r="H83" s="18"/>
      <c r="I83" s="7">
        <f t="shared" si="1"/>
        <v>0.16666666666666666</v>
      </c>
    </row>
    <row r="84" spans="1:9" x14ac:dyDescent="0.35">
      <c r="A84" s="1">
        <v>2220</v>
      </c>
      <c r="B84" s="13" t="s">
        <v>63</v>
      </c>
      <c r="C84" s="1">
        <v>49</v>
      </c>
      <c r="D84" s="1">
        <v>800</v>
      </c>
      <c r="E84" s="1">
        <v>11</v>
      </c>
      <c r="F84" s="1">
        <v>245</v>
      </c>
      <c r="G84" s="1">
        <v>25</v>
      </c>
      <c r="H84" s="18">
        <v>458</v>
      </c>
      <c r="I84" s="7">
        <f t="shared" si="1"/>
        <v>264.66666666666669</v>
      </c>
    </row>
    <row r="85" spans="1:9" x14ac:dyDescent="0.35">
      <c r="A85" s="1">
        <v>2220</v>
      </c>
      <c r="B85" s="13" t="s">
        <v>138</v>
      </c>
      <c r="C85" s="1">
        <v>5</v>
      </c>
      <c r="D85" s="1"/>
      <c r="E85" s="1"/>
      <c r="F85" s="1">
        <v>1</v>
      </c>
      <c r="G85" s="1">
        <v>2</v>
      </c>
      <c r="H85" s="18">
        <v>2</v>
      </c>
      <c r="I85" s="7">
        <f t="shared" si="1"/>
        <v>1.6666666666666667</v>
      </c>
    </row>
    <row r="86" spans="1:9" x14ac:dyDescent="0.35">
      <c r="A86" s="1">
        <v>2240</v>
      </c>
      <c r="B86" s="13" t="s">
        <v>64</v>
      </c>
      <c r="C86" s="1">
        <v>735</v>
      </c>
      <c r="D86" s="1"/>
      <c r="E86" s="1">
        <v>70</v>
      </c>
      <c r="F86" s="1">
        <v>1339</v>
      </c>
      <c r="G86" s="1">
        <v>1417</v>
      </c>
      <c r="H86" s="18">
        <v>140</v>
      </c>
      <c r="I86" s="7">
        <f t="shared" si="1"/>
        <v>616.83333333333337</v>
      </c>
    </row>
    <row r="87" spans="1:9" x14ac:dyDescent="0.35">
      <c r="A87" s="1">
        <v>2250</v>
      </c>
      <c r="B87" s="13" t="s">
        <v>120</v>
      </c>
      <c r="C87" s="1">
        <v>2</v>
      </c>
      <c r="D87" s="1"/>
      <c r="E87" s="1"/>
      <c r="F87" s="1"/>
      <c r="G87" s="1"/>
      <c r="H87" s="18"/>
      <c r="I87" s="7">
        <f t="shared" si="1"/>
        <v>0.33333333333333331</v>
      </c>
    </row>
    <row r="88" spans="1:9" x14ac:dyDescent="0.35">
      <c r="A88" s="1">
        <v>2360</v>
      </c>
      <c r="B88" s="13" t="s">
        <v>183</v>
      </c>
      <c r="C88" s="1"/>
      <c r="D88" s="1"/>
      <c r="E88" s="1"/>
      <c r="F88" s="1">
        <v>4</v>
      </c>
      <c r="G88" s="1"/>
      <c r="H88" s="18">
        <v>1</v>
      </c>
      <c r="I88" s="7">
        <f t="shared" si="1"/>
        <v>0.83333333333333337</v>
      </c>
    </row>
    <row r="89" spans="1:9" x14ac:dyDescent="0.35">
      <c r="A89" s="1">
        <v>2360</v>
      </c>
      <c r="B89" s="13" t="s">
        <v>139</v>
      </c>
      <c r="C89" s="1">
        <v>2</v>
      </c>
      <c r="D89" s="1"/>
      <c r="E89" s="1"/>
      <c r="F89" s="1"/>
      <c r="G89" s="1"/>
      <c r="H89" s="18"/>
      <c r="I89" s="7">
        <f t="shared" si="1"/>
        <v>0.33333333333333331</v>
      </c>
    </row>
    <row r="90" spans="1:9" x14ac:dyDescent="0.35">
      <c r="A90" s="1">
        <v>2420</v>
      </c>
      <c r="B90" s="13" t="s">
        <v>66</v>
      </c>
      <c r="C90" s="1">
        <v>1</v>
      </c>
      <c r="D90" s="1">
        <v>1</v>
      </c>
      <c r="E90" s="1">
        <v>1</v>
      </c>
      <c r="F90" s="1">
        <v>3</v>
      </c>
      <c r="G90" s="1"/>
      <c r="H90" s="18">
        <v>2</v>
      </c>
      <c r="I90" s="7">
        <f t="shared" si="1"/>
        <v>1.3333333333333333</v>
      </c>
    </row>
    <row r="91" spans="1:9" x14ac:dyDescent="0.35">
      <c r="A91" s="1">
        <v>2420</v>
      </c>
      <c r="B91" s="13" t="s">
        <v>184</v>
      </c>
      <c r="C91" s="1"/>
      <c r="D91" s="1"/>
      <c r="E91" s="1"/>
      <c r="F91" s="1">
        <v>1</v>
      </c>
      <c r="G91" s="1"/>
      <c r="H91" s="18"/>
      <c r="I91" s="7">
        <f t="shared" si="1"/>
        <v>0.16666666666666666</v>
      </c>
    </row>
    <row r="92" spans="1:9" x14ac:dyDescent="0.35">
      <c r="A92" s="1">
        <v>2440</v>
      </c>
      <c r="B92" s="13" t="s">
        <v>69</v>
      </c>
      <c r="C92" s="1">
        <v>3</v>
      </c>
      <c r="D92" s="1"/>
      <c r="E92" s="1">
        <v>2</v>
      </c>
      <c r="F92" s="1">
        <v>3</v>
      </c>
      <c r="G92" s="1"/>
      <c r="H92" s="18">
        <v>34</v>
      </c>
      <c r="I92" s="7">
        <f t="shared" si="1"/>
        <v>7</v>
      </c>
    </row>
    <row r="93" spans="1:9" x14ac:dyDescent="0.35">
      <c r="A93" s="1">
        <v>2450</v>
      </c>
      <c r="B93" s="13" t="s">
        <v>68</v>
      </c>
      <c r="C93" s="1"/>
      <c r="D93" s="1">
        <v>3</v>
      </c>
      <c r="E93" s="1">
        <v>3</v>
      </c>
      <c r="F93" s="1">
        <v>3</v>
      </c>
      <c r="G93" s="1">
        <v>1</v>
      </c>
      <c r="H93" s="18">
        <v>2</v>
      </c>
      <c r="I93" s="7">
        <f t="shared" si="1"/>
        <v>2</v>
      </c>
    </row>
    <row r="94" spans="1:9" x14ac:dyDescent="0.35">
      <c r="A94" s="1">
        <v>2500</v>
      </c>
      <c r="B94" s="13" t="s">
        <v>185</v>
      </c>
      <c r="C94" s="1"/>
      <c r="D94" s="1"/>
      <c r="E94" s="1"/>
      <c r="F94" s="1">
        <v>1</v>
      </c>
      <c r="G94" s="1">
        <v>2</v>
      </c>
      <c r="H94" s="18">
        <v>2</v>
      </c>
      <c r="I94" s="7">
        <f t="shared" si="1"/>
        <v>0.83333333333333337</v>
      </c>
    </row>
    <row r="95" spans="1:9" x14ac:dyDescent="0.35">
      <c r="A95" s="1">
        <v>2510</v>
      </c>
      <c r="B95" s="13" t="s">
        <v>67</v>
      </c>
      <c r="C95" s="1">
        <v>3</v>
      </c>
      <c r="D95" s="1">
        <v>4</v>
      </c>
      <c r="E95" s="1">
        <v>7</v>
      </c>
      <c r="F95" s="1">
        <v>11</v>
      </c>
      <c r="G95" s="1">
        <v>17</v>
      </c>
      <c r="H95" s="18">
        <v>4</v>
      </c>
      <c r="I95" s="7">
        <f t="shared" si="1"/>
        <v>7.666666666666667</v>
      </c>
    </row>
    <row r="96" spans="1:9" x14ac:dyDescent="0.35">
      <c r="A96" s="1">
        <v>2510</v>
      </c>
      <c r="B96" s="13" t="s">
        <v>140</v>
      </c>
      <c r="C96" s="1">
        <v>4</v>
      </c>
      <c r="D96" s="1"/>
      <c r="E96" s="1"/>
      <c r="F96" s="1">
        <v>8</v>
      </c>
      <c r="G96" s="1"/>
      <c r="H96" s="18"/>
      <c r="I96" s="7">
        <f t="shared" si="1"/>
        <v>2</v>
      </c>
    </row>
    <row r="97" spans="1:9" x14ac:dyDescent="0.35">
      <c r="A97" s="1">
        <v>2540</v>
      </c>
      <c r="B97" s="13" t="s">
        <v>196</v>
      </c>
      <c r="C97" s="1"/>
      <c r="D97" s="1"/>
      <c r="E97" s="1"/>
      <c r="F97" s="1"/>
      <c r="G97" s="1">
        <v>34</v>
      </c>
      <c r="H97" s="18"/>
      <c r="I97" s="7">
        <f t="shared" si="1"/>
        <v>5.666666666666667</v>
      </c>
    </row>
    <row r="98" spans="1:9" x14ac:dyDescent="0.35">
      <c r="A98" s="1">
        <v>2580</v>
      </c>
      <c r="B98" s="13" t="s">
        <v>182</v>
      </c>
      <c r="C98" s="1"/>
      <c r="D98" s="1"/>
      <c r="E98" s="1"/>
      <c r="F98" s="1">
        <v>3</v>
      </c>
      <c r="G98" s="1"/>
      <c r="H98" s="18">
        <v>1</v>
      </c>
      <c r="I98" s="7">
        <f t="shared" si="1"/>
        <v>0.66666666666666663</v>
      </c>
    </row>
    <row r="99" spans="1:9" x14ac:dyDescent="0.35">
      <c r="A99" s="1">
        <v>2670</v>
      </c>
      <c r="B99" s="13" t="s">
        <v>65</v>
      </c>
      <c r="C99" s="1">
        <v>2</v>
      </c>
      <c r="D99" s="1">
        <v>2</v>
      </c>
      <c r="E99" s="1">
        <v>23</v>
      </c>
      <c r="F99" s="1">
        <v>253</v>
      </c>
      <c r="G99" s="1">
        <v>1230</v>
      </c>
      <c r="H99" s="18">
        <v>6</v>
      </c>
      <c r="I99" s="7">
        <f t="shared" si="1"/>
        <v>252.66666666666666</v>
      </c>
    </row>
    <row r="100" spans="1:9" x14ac:dyDescent="0.35">
      <c r="A100" s="1">
        <v>2830</v>
      </c>
      <c r="B100" s="13" t="s">
        <v>166</v>
      </c>
      <c r="C100" s="1"/>
      <c r="D100" s="1"/>
      <c r="E100" s="1">
        <v>25</v>
      </c>
      <c r="F100" s="1"/>
      <c r="G100" s="1"/>
      <c r="H100" s="18"/>
      <c r="I100" s="7">
        <f t="shared" si="1"/>
        <v>4.166666666666667</v>
      </c>
    </row>
    <row r="101" spans="1:9" x14ac:dyDescent="0.35">
      <c r="A101" s="1">
        <v>2850</v>
      </c>
      <c r="B101" s="13" t="s">
        <v>76</v>
      </c>
      <c r="C101" s="1">
        <v>4</v>
      </c>
      <c r="D101" s="1">
        <v>22</v>
      </c>
      <c r="E101" s="1">
        <v>10</v>
      </c>
      <c r="F101" s="1">
        <v>8</v>
      </c>
      <c r="G101" s="1">
        <v>4</v>
      </c>
      <c r="H101" s="18">
        <v>2</v>
      </c>
      <c r="I101" s="7">
        <f t="shared" si="1"/>
        <v>8.3333333333333339</v>
      </c>
    </row>
    <row r="102" spans="1:9" x14ac:dyDescent="0.35">
      <c r="A102" s="1">
        <v>2850</v>
      </c>
      <c r="B102" s="13" t="s">
        <v>153</v>
      </c>
      <c r="C102" s="1"/>
      <c r="D102" s="1">
        <v>2</v>
      </c>
      <c r="E102" s="1"/>
      <c r="F102" s="1"/>
      <c r="G102" s="1">
        <v>4</v>
      </c>
      <c r="H102" s="18"/>
      <c r="I102" s="7">
        <f t="shared" si="1"/>
        <v>1</v>
      </c>
    </row>
    <row r="103" spans="1:9" x14ac:dyDescent="0.35">
      <c r="A103" s="1">
        <v>2930</v>
      </c>
      <c r="B103" s="13" t="s">
        <v>70</v>
      </c>
      <c r="C103" s="1">
        <v>5</v>
      </c>
      <c r="D103" s="1">
        <v>10</v>
      </c>
      <c r="E103" s="1">
        <v>69</v>
      </c>
      <c r="F103" s="1">
        <v>75</v>
      </c>
      <c r="G103" s="1">
        <v>79</v>
      </c>
      <c r="H103" s="18">
        <v>17</v>
      </c>
      <c r="I103" s="7">
        <f t="shared" si="1"/>
        <v>42.5</v>
      </c>
    </row>
    <row r="104" spans="1:9" x14ac:dyDescent="0.35">
      <c r="A104" s="1">
        <v>2930</v>
      </c>
      <c r="B104" s="13" t="s">
        <v>71</v>
      </c>
      <c r="C104" s="1">
        <v>2</v>
      </c>
      <c r="D104" s="1">
        <v>1</v>
      </c>
      <c r="E104" s="1">
        <v>4</v>
      </c>
      <c r="F104" s="1">
        <v>6</v>
      </c>
      <c r="G104" s="1"/>
      <c r="H104" s="18"/>
      <c r="I104" s="7">
        <f t="shared" si="1"/>
        <v>2.1666666666666665</v>
      </c>
    </row>
    <row r="105" spans="1:9" x14ac:dyDescent="0.35">
      <c r="A105" s="1">
        <v>2970</v>
      </c>
      <c r="B105" s="13" t="s">
        <v>72</v>
      </c>
      <c r="C105" s="1">
        <v>70</v>
      </c>
      <c r="D105" s="1">
        <v>59</v>
      </c>
      <c r="E105" s="1">
        <v>80</v>
      </c>
      <c r="F105" s="1">
        <v>192</v>
      </c>
      <c r="G105" s="1">
        <v>832</v>
      </c>
      <c r="H105" s="18">
        <v>458</v>
      </c>
      <c r="I105" s="7">
        <f t="shared" si="1"/>
        <v>281.83333333333331</v>
      </c>
    </row>
    <row r="106" spans="1:9" x14ac:dyDescent="0.35">
      <c r="A106" s="1">
        <v>2970</v>
      </c>
      <c r="B106" s="13" t="s">
        <v>141</v>
      </c>
      <c r="C106" s="1"/>
      <c r="D106" s="1">
        <v>2</v>
      </c>
      <c r="E106" s="1"/>
      <c r="F106" s="1"/>
      <c r="G106" s="1"/>
      <c r="H106" s="18">
        <v>29</v>
      </c>
      <c r="I106" s="7">
        <f t="shared" si="1"/>
        <v>5.166666666666667</v>
      </c>
    </row>
    <row r="107" spans="1:9" x14ac:dyDescent="0.35">
      <c r="A107" s="1">
        <v>3000</v>
      </c>
      <c r="B107" s="13" t="s">
        <v>73</v>
      </c>
      <c r="C107" s="1"/>
      <c r="D107" s="1"/>
      <c r="E107" s="1">
        <v>1</v>
      </c>
      <c r="F107" s="1"/>
      <c r="G107" s="1"/>
      <c r="H107" s="18"/>
      <c r="I107" s="7">
        <f t="shared" si="1"/>
        <v>0.16666666666666666</v>
      </c>
    </row>
    <row r="108" spans="1:9" x14ac:dyDescent="0.35">
      <c r="A108" s="1">
        <v>3020</v>
      </c>
      <c r="B108" s="13" t="s">
        <v>74</v>
      </c>
      <c r="C108" s="1">
        <v>3</v>
      </c>
      <c r="D108" s="1">
        <v>3</v>
      </c>
      <c r="E108" s="1">
        <v>4</v>
      </c>
      <c r="F108" s="1">
        <v>1</v>
      </c>
      <c r="G108" s="1"/>
      <c r="H108" s="18">
        <v>1</v>
      </c>
      <c r="I108" s="7">
        <f t="shared" si="1"/>
        <v>2</v>
      </c>
    </row>
    <row r="109" spans="1:9" x14ac:dyDescent="0.35">
      <c r="A109" s="1">
        <v>3060</v>
      </c>
      <c r="B109" s="13" t="s">
        <v>75</v>
      </c>
      <c r="C109" s="1">
        <v>7</v>
      </c>
      <c r="D109" s="1">
        <v>16</v>
      </c>
      <c r="E109" s="1">
        <v>70</v>
      </c>
      <c r="F109" s="1">
        <v>25</v>
      </c>
      <c r="G109" s="1">
        <v>13</v>
      </c>
      <c r="H109" s="18">
        <v>262</v>
      </c>
      <c r="I109" s="7">
        <f t="shared" si="1"/>
        <v>65.5</v>
      </c>
    </row>
    <row r="110" spans="1:9" x14ac:dyDescent="0.35">
      <c r="A110" s="1">
        <v>3060</v>
      </c>
      <c r="B110" s="13" t="s">
        <v>142</v>
      </c>
      <c r="C110" s="1">
        <v>1</v>
      </c>
      <c r="D110" s="1"/>
      <c r="E110" s="1"/>
      <c r="F110" s="1"/>
      <c r="G110" s="1"/>
      <c r="H110" s="18"/>
      <c r="I110" s="7">
        <f t="shared" si="1"/>
        <v>0.16666666666666666</v>
      </c>
    </row>
    <row r="111" spans="1:9" x14ac:dyDescent="0.35">
      <c r="A111" s="1">
        <v>3070</v>
      </c>
      <c r="B111" s="13" t="s">
        <v>167</v>
      </c>
      <c r="C111" s="1">
        <v>2</v>
      </c>
      <c r="D111" s="1"/>
      <c r="E111" s="1"/>
      <c r="F111" s="1"/>
      <c r="G111" s="1"/>
      <c r="H111" s="18"/>
      <c r="I111" s="7">
        <f t="shared" si="1"/>
        <v>0.33333333333333331</v>
      </c>
    </row>
    <row r="112" spans="1:9" x14ac:dyDescent="0.35">
      <c r="A112" s="1">
        <v>3090</v>
      </c>
      <c r="B112" s="13" t="s">
        <v>82</v>
      </c>
      <c r="C112" s="1"/>
      <c r="D112" s="1">
        <v>2</v>
      </c>
      <c r="E112" s="1">
        <v>4</v>
      </c>
      <c r="F112" s="1">
        <v>2</v>
      </c>
      <c r="G112" s="1">
        <v>3</v>
      </c>
      <c r="H112" s="18">
        <v>3</v>
      </c>
      <c r="I112" s="7">
        <f t="shared" si="1"/>
        <v>2.3333333333333335</v>
      </c>
    </row>
    <row r="113" spans="1:9" x14ac:dyDescent="0.35">
      <c r="A113" s="1">
        <v>3090</v>
      </c>
      <c r="B113" s="13" t="s">
        <v>83</v>
      </c>
      <c r="C113" s="1"/>
      <c r="D113" s="1">
        <v>3</v>
      </c>
      <c r="E113" s="1">
        <v>1</v>
      </c>
      <c r="F113" s="1"/>
      <c r="G113" s="1"/>
      <c r="H113" s="18"/>
      <c r="I113" s="7">
        <f t="shared" si="1"/>
        <v>0.66666666666666663</v>
      </c>
    </row>
    <row r="114" spans="1:9" x14ac:dyDescent="0.35">
      <c r="A114" s="15">
        <v>3100</v>
      </c>
      <c r="B114" s="16" t="s">
        <v>246</v>
      </c>
      <c r="C114" s="1"/>
      <c r="D114" s="1"/>
      <c r="E114" s="1"/>
      <c r="F114" s="1"/>
      <c r="G114" s="1"/>
      <c r="H114" s="18">
        <v>1</v>
      </c>
      <c r="I114" s="7">
        <f t="shared" si="1"/>
        <v>0.16666666666666666</v>
      </c>
    </row>
    <row r="115" spans="1:9" x14ac:dyDescent="0.35">
      <c r="A115" s="15">
        <v>3100</v>
      </c>
      <c r="B115" s="16" t="s">
        <v>247</v>
      </c>
      <c r="C115" s="1"/>
      <c r="D115" s="1"/>
      <c r="E115" s="1"/>
      <c r="F115" s="1"/>
      <c r="G115" s="1"/>
      <c r="H115" s="18">
        <v>1</v>
      </c>
      <c r="I115" s="7">
        <f t="shared" si="1"/>
        <v>0.16666666666666666</v>
      </c>
    </row>
    <row r="116" spans="1:9" x14ac:dyDescent="0.35">
      <c r="A116" s="1">
        <v>3130</v>
      </c>
      <c r="B116" s="13" t="s">
        <v>145</v>
      </c>
      <c r="C116" s="1">
        <v>6</v>
      </c>
      <c r="D116" s="1"/>
      <c r="E116" s="1"/>
      <c r="F116" s="1"/>
      <c r="G116" s="1"/>
      <c r="H116" s="18">
        <v>3</v>
      </c>
      <c r="I116" s="7">
        <f t="shared" si="1"/>
        <v>1.5</v>
      </c>
    </row>
    <row r="117" spans="1:9" x14ac:dyDescent="0.35">
      <c r="A117" s="1">
        <v>3140</v>
      </c>
      <c r="B117" s="13" t="s">
        <v>187</v>
      </c>
      <c r="C117" s="1"/>
      <c r="D117" s="1"/>
      <c r="E117" s="1"/>
      <c r="F117" s="1">
        <v>51</v>
      </c>
      <c r="G117" s="1">
        <v>44</v>
      </c>
      <c r="H117" s="18">
        <v>1</v>
      </c>
      <c r="I117" s="7">
        <f t="shared" si="1"/>
        <v>16</v>
      </c>
    </row>
    <row r="118" spans="1:9" x14ac:dyDescent="0.35">
      <c r="A118" s="1">
        <v>3160</v>
      </c>
      <c r="B118" s="13" t="s">
        <v>88</v>
      </c>
      <c r="C118" s="1">
        <v>660</v>
      </c>
      <c r="D118" s="1">
        <v>531</v>
      </c>
      <c r="E118" s="1">
        <v>470</v>
      </c>
      <c r="F118" s="1">
        <v>430</v>
      </c>
      <c r="G118" s="1">
        <v>254</v>
      </c>
      <c r="H118" s="18">
        <v>202</v>
      </c>
      <c r="I118" s="7">
        <f t="shared" si="1"/>
        <v>424.5</v>
      </c>
    </row>
    <row r="119" spans="1:9" x14ac:dyDescent="0.35">
      <c r="A119" s="1">
        <v>3160</v>
      </c>
      <c r="B119" s="13" t="s">
        <v>89</v>
      </c>
      <c r="C119" s="1">
        <v>17</v>
      </c>
      <c r="D119" s="1">
        <v>3</v>
      </c>
      <c r="E119" s="1">
        <v>20</v>
      </c>
      <c r="F119" s="1">
        <v>3</v>
      </c>
      <c r="G119" s="1">
        <v>5</v>
      </c>
      <c r="H119" s="18">
        <v>5</v>
      </c>
      <c r="I119" s="7">
        <f t="shared" si="1"/>
        <v>8.8333333333333339</v>
      </c>
    </row>
    <row r="120" spans="1:9" x14ac:dyDescent="0.35">
      <c r="A120" s="1">
        <v>3180</v>
      </c>
      <c r="B120" s="13" t="s">
        <v>85</v>
      </c>
      <c r="C120" s="1">
        <v>82</v>
      </c>
      <c r="D120" s="1">
        <v>111</v>
      </c>
      <c r="E120" s="1">
        <v>30</v>
      </c>
      <c r="F120" s="1">
        <v>313</v>
      </c>
      <c r="G120" s="1">
        <v>82</v>
      </c>
      <c r="H120" s="18">
        <v>108</v>
      </c>
      <c r="I120" s="7">
        <f t="shared" si="1"/>
        <v>121</v>
      </c>
    </row>
    <row r="121" spans="1:9" x14ac:dyDescent="0.35">
      <c r="A121" s="1">
        <v>3180</v>
      </c>
      <c r="B121" s="13" t="s">
        <v>86</v>
      </c>
      <c r="C121" s="1">
        <v>2</v>
      </c>
      <c r="D121" s="1">
        <v>1</v>
      </c>
      <c r="E121" s="1">
        <v>1</v>
      </c>
      <c r="F121" s="1">
        <v>7</v>
      </c>
      <c r="G121" s="1"/>
      <c r="H121" s="18"/>
      <c r="I121" s="7">
        <f t="shared" si="1"/>
        <v>1.8333333333333333</v>
      </c>
    </row>
    <row r="122" spans="1:9" x14ac:dyDescent="0.35">
      <c r="A122" s="1">
        <v>3190</v>
      </c>
      <c r="B122" s="13" t="s">
        <v>84</v>
      </c>
      <c r="C122" s="1">
        <v>216</v>
      </c>
      <c r="D122" s="1">
        <v>261</v>
      </c>
      <c r="E122" s="1">
        <v>47</v>
      </c>
      <c r="F122" s="1">
        <v>503</v>
      </c>
      <c r="G122" s="1">
        <v>118</v>
      </c>
      <c r="H122" s="18">
        <v>661</v>
      </c>
      <c r="I122" s="7">
        <f t="shared" si="1"/>
        <v>301</v>
      </c>
    </row>
    <row r="123" spans="1:9" x14ac:dyDescent="0.35">
      <c r="A123" s="1">
        <v>3190</v>
      </c>
      <c r="B123" s="13" t="s">
        <v>146</v>
      </c>
      <c r="C123" s="1">
        <v>2</v>
      </c>
      <c r="D123" s="1"/>
      <c r="E123" s="1"/>
      <c r="F123" s="1">
        <v>14</v>
      </c>
      <c r="G123" s="1">
        <v>1</v>
      </c>
      <c r="H123" s="18"/>
      <c r="I123" s="7">
        <f t="shared" si="1"/>
        <v>2.8333333333333335</v>
      </c>
    </row>
    <row r="124" spans="1:9" x14ac:dyDescent="0.35">
      <c r="A124" s="1">
        <v>3200</v>
      </c>
      <c r="B124" s="13" t="s">
        <v>87</v>
      </c>
      <c r="C124" s="1">
        <v>84</v>
      </c>
      <c r="D124" s="1">
        <v>750</v>
      </c>
      <c r="E124" s="1">
        <v>2129</v>
      </c>
      <c r="F124" s="1">
        <v>355</v>
      </c>
      <c r="G124" s="1">
        <v>1185</v>
      </c>
      <c r="H124" s="18">
        <v>766</v>
      </c>
      <c r="I124" s="7">
        <f t="shared" si="1"/>
        <v>878.16666666666663</v>
      </c>
    </row>
    <row r="125" spans="1:9" x14ac:dyDescent="0.35">
      <c r="A125" s="1">
        <v>3220</v>
      </c>
      <c r="B125" s="13" t="s">
        <v>168</v>
      </c>
      <c r="C125" s="1"/>
      <c r="D125" s="1">
        <v>2</v>
      </c>
      <c r="E125" s="1"/>
      <c r="F125" s="1"/>
      <c r="G125" s="1"/>
      <c r="H125" s="18"/>
      <c r="I125" s="7">
        <f t="shared" si="1"/>
        <v>0.33333333333333331</v>
      </c>
    </row>
    <row r="126" spans="1:9" x14ac:dyDescent="0.35">
      <c r="A126" s="1">
        <v>3230</v>
      </c>
      <c r="B126" s="13" t="s">
        <v>79</v>
      </c>
      <c r="C126" s="1">
        <v>130</v>
      </c>
      <c r="D126" s="1">
        <v>121</v>
      </c>
      <c r="E126" s="1">
        <v>210</v>
      </c>
      <c r="F126" s="1">
        <v>684</v>
      </c>
      <c r="G126" s="1">
        <v>1827</v>
      </c>
      <c r="H126" s="18">
        <v>453</v>
      </c>
      <c r="I126" s="7">
        <f t="shared" si="1"/>
        <v>570.83333333333337</v>
      </c>
    </row>
    <row r="127" spans="1:9" x14ac:dyDescent="0.35">
      <c r="A127" s="1">
        <v>3230</v>
      </c>
      <c r="B127" s="13" t="s">
        <v>154</v>
      </c>
      <c r="C127" s="1"/>
      <c r="D127" s="1">
        <v>4</v>
      </c>
      <c r="E127" s="1"/>
      <c r="F127" s="1">
        <v>1</v>
      </c>
      <c r="G127" s="1"/>
      <c r="H127" s="18"/>
      <c r="I127" s="7">
        <f t="shared" si="1"/>
        <v>0.83333333333333337</v>
      </c>
    </row>
    <row r="128" spans="1:9" x14ac:dyDescent="0.35">
      <c r="A128" s="1">
        <v>3250</v>
      </c>
      <c r="B128" s="13" t="s">
        <v>186</v>
      </c>
      <c r="C128" s="1"/>
      <c r="D128" s="1"/>
      <c r="E128" s="1"/>
      <c r="F128" s="1">
        <v>1</v>
      </c>
      <c r="G128" s="1"/>
      <c r="H128" s="18"/>
      <c r="I128" s="7">
        <f t="shared" si="1"/>
        <v>0.16666666666666666</v>
      </c>
    </row>
    <row r="129" spans="1:9" x14ac:dyDescent="0.35">
      <c r="A129" s="1">
        <v>3300</v>
      </c>
      <c r="B129" s="13" t="s">
        <v>77</v>
      </c>
      <c r="C129" s="1">
        <v>382</v>
      </c>
      <c r="D129" s="1">
        <v>623</v>
      </c>
      <c r="E129" s="1">
        <v>651</v>
      </c>
      <c r="F129" s="1">
        <v>800</v>
      </c>
      <c r="G129" s="1">
        <v>651</v>
      </c>
      <c r="H129" s="18">
        <v>379</v>
      </c>
      <c r="I129" s="7">
        <f t="shared" si="1"/>
        <v>581</v>
      </c>
    </row>
    <row r="130" spans="1:9" x14ac:dyDescent="0.35">
      <c r="A130" s="1">
        <v>3300</v>
      </c>
      <c r="B130" s="13" t="s">
        <v>78</v>
      </c>
      <c r="C130" s="1">
        <v>56</v>
      </c>
      <c r="D130" s="1">
        <v>49</v>
      </c>
      <c r="E130" s="1">
        <v>24</v>
      </c>
      <c r="F130" s="1">
        <v>31</v>
      </c>
      <c r="G130" s="1"/>
      <c r="H130" s="18"/>
      <c r="I130" s="7">
        <f t="shared" si="1"/>
        <v>26.666666666666668</v>
      </c>
    </row>
    <row r="131" spans="1:9" x14ac:dyDescent="0.35">
      <c r="A131" s="15">
        <v>3350</v>
      </c>
      <c r="B131" s="16" t="s">
        <v>248</v>
      </c>
      <c r="C131" s="1"/>
      <c r="D131" s="1"/>
      <c r="E131" s="1"/>
      <c r="F131" s="1"/>
      <c r="G131" s="1"/>
      <c r="H131" s="18">
        <v>1</v>
      </c>
      <c r="I131" s="7">
        <f t="shared" si="1"/>
        <v>0.16666666666666666</v>
      </c>
    </row>
    <row r="132" spans="1:9" x14ac:dyDescent="0.35">
      <c r="A132" s="1">
        <v>3380</v>
      </c>
      <c r="B132" s="13" t="s">
        <v>80</v>
      </c>
      <c r="C132" s="1">
        <v>1023</v>
      </c>
      <c r="D132" s="1">
        <v>496</v>
      </c>
      <c r="E132" s="1">
        <v>812</v>
      </c>
      <c r="F132" s="1">
        <v>1440</v>
      </c>
      <c r="G132" s="1">
        <v>2424</v>
      </c>
      <c r="H132" s="18">
        <v>1049</v>
      </c>
      <c r="I132" s="7">
        <f t="shared" si="1"/>
        <v>1207.3333333333333</v>
      </c>
    </row>
    <row r="133" spans="1:9" x14ac:dyDescent="0.35">
      <c r="A133" s="1">
        <v>3380</v>
      </c>
      <c r="B133" s="13" t="s">
        <v>143</v>
      </c>
      <c r="C133" s="1">
        <v>10</v>
      </c>
      <c r="D133" s="1">
        <v>1</v>
      </c>
      <c r="E133" s="1"/>
      <c r="F133" s="1">
        <v>16</v>
      </c>
      <c r="G133" s="1"/>
      <c r="H133" s="18"/>
      <c r="I133" s="7">
        <f t="shared" si="1"/>
        <v>4.5</v>
      </c>
    </row>
    <row r="134" spans="1:9" x14ac:dyDescent="0.35">
      <c r="A134" s="1">
        <v>3410</v>
      </c>
      <c r="B134" s="13" t="s">
        <v>144</v>
      </c>
      <c r="C134" s="1">
        <v>1</v>
      </c>
      <c r="D134" s="1"/>
      <c r="E134" s="1"/>
      <c r="F134" s="1"/>
      <c r="G134" s="1">
        <v>2</v>
      </c>
      <c r="H134" s="18">
        <v>8</v>
      </c>
      <c r="I134" s="7">
        <f t="shared" si="1"/>
        <v>1.8333333333333333</v>
      </c>
    </row>
    <row r="135" spans="1:9" x14ac:dyDescent="0.35">
      <c r="A135" s="15">
        <v>3410</v>
      </c>
      <c r="B135" s="16" t="s">
        <v>249</v>
      </c>
      <c r="C135" s="1"/>
      <c r="D135" s="1"/>
      <c r="E135" s="1"/>
      <c r="F135" s="1"/>
      <c r="G135" s="1"/>
      <c r="H135" s="18">
        <v>1</v>
      </c>
      <c r="I135" s="7">
        <f t="shared" ref="I135:I198" si="2">SUM(C135:H135)/6</f>
        <v>0.16666666666666666</v>
      </c>
    </row>
    <row r="136" spans="1:9" x14ac:dyDescent="0.35">
      <c r="A136" s="1">
        <v>3420</v>
      </c>
      <c r="B136" s="13" t="s">
        <v>155</v>
      </c>
      <c r="C136" s="1"/>
      <c r="D136" s="1">
        <v>8</v>
      </c>
      <c r="E136" s="1"/>
      <c r="F136" s="1"/>
      <c r="G136" s="1"/>
      <c r="H136" s="18"/>
      <c r="I136" s="7">
        <f t="shared" si="2"/>
        <v>1.3333333333333333</v>
      </c>
    </row>
    <row r="137" spans="1:9" x14ac:dyDescent="0.35">
      <c r="A137" s="1">
        <v>3420</v>
      </c>
      <c r="B137" s="13" t="s">
        <v>156</v>
      </c>
      <c r="C137" s="1"/>
      <c r="D137" s="1">
        <v>3</v>
      </c>
      <c r="E137" s="1"/>
      <c r="F137" s="1">
        <v>0</v>
      </c>
      <c r="G137" s="1"/>
      <c r="H137" s="18"/>
      <c r="I137" s="7">
        <f t="shared" si="2"/>
        <v>0.5</v>
      </c>
    </row>
    <row r="138" spans="1:9" x14ac:dyDescent="0.35">
      <c r="A138" s="1">
        <v>3500</v>
      </c>
      <c r="B138" s="13" t="s">
        <v>157</v>
      </c>
      <c r="C138" s="1"/>
      <c r="D138" s="1">
        <v>1</v>
      </c>
      <c r="E138" s="1"/>
      <c r="F138" s="1"/>
      <c r="G138" s="1"/>
      <c r="H138" s="18"/>
      <c r="I138" s="7">
        <f t="shared" si="2"/>
        <v>0.16666666666666666</v>
      </c>
    </row>
    <row r="139" spans="1:9" x14ac:dyDescent="0.35">
      <c r="A139" s="1">
        <v>3520</v>
      </c>
      <c r="B139" s="13" t="s">
        <v>81</v>
      </c>
      <c r="C139" s="1">
        <v>2</v>
      </c>
      <c r="D139" s="1"/>
      <c r="E139" s="1">
        <v>3</v>
      </c>
      <c r="F139" s="1">
        <v>61</v>
      </c>
      <c r="G139" s="1">
        <v>23</v>
      </c>
      <c r="H139" s="18">
        <v>39</v>
      </c>
      <c r="I139" s="7">
        <f t="shared" si="2"/>
        <v>21.333333333333332</v>
      </c>
    </row>
    <row r="140" spans="1:9" x14ac:dyDescent="0.35">
      <c r="A140" s="1">
        <v>3630</v>
      </c>
      <c r="B140" s="13" t="s">
        <v>41</v>
      </c>
      <c r="C140" s="1">
        <v>197</v>
      </c>
      <c r="D140" s="1">
        <v>558</v>
      </c>
      <c r="E140" s="1">
        <v>381</v>
      </c>
      <c r="F140" s="1">
        <v>983</v>
      </c>
      <c r="G140" s="1">
        <v>593</v>
      </c>
      <c r="H140" s="18">
        <v>463</v>
      </c>
      <c r="I140" s="7">
        <f t="shared" si="2"/>
        <v>529.16666666666663</v>
      </c>
    </row>
    <row r="141" spans="1:9" x14ac:dyDescent="0.35">
      <c r="A141" s="1">
        <v>3630</v>
      </c>
      <c r="B141" s="13" t="s">
        <v>42</v>
      </c>
      <c r="C141" s="1">
        <v>9</v>
      </c>
      <c r="D141" s="1">
        <v>9</v>
      </c>
      <c r="E141" s="1">
        <v>15</v>
      </c>
      <c r="F141" s="1">
        <v>17</v>
      </c>
      <c r="G141" s="1">
        <v>21</v>
      </c>
      <c r="H141" s="18">
        <v>11</v>
      </c>
      <c r="I141" s="7">
        <f t="shared" si="2"/>
        <v>13.666666666666666</v>
      </c>
    </row>
    <row r="142" spans="1:9" x14ac:dyDescent="0.35">
      <c r="A142" s="1">
        <v>3680</v>
      </c>
      <c r="B142" s="13" t="s">
        <v>45</v>
      </c>
      <c r="C142" s="1">
        <v>46</v>
      </c>
      <c r="D142" s="1">
        <v>87</v>
      </c>
      <c r="E142" s="1">
        <v>33</v>
      </c>
      <c r="F142" s="1">
        <v>173</v>
      </c>
      <c r="G142" s="1">
        <v>72</v>
      </c>
      <c r="H142" s="18">
        <v>42</v>
      </c>
      <c r="I142" s="7">
        <f t="shared" si="2"/>
        <v>75.5</v>
      </c>
    </row>
    <row r="143" spans="1:9" x14ac:dyDescent="0.35">
      <c r="A143" s="1">
        <v>3680</v>
      </c>
      <c r="B143" s="13" t="s">
        <v>46</v>
      </c>
      <c r="C143" s="1">
        <v>12</v>
      </c>
      <c r="D143" s="1">
        <v>8</v>
      </c>
      <c r="E143" s="1">
        <v>7</v>
      </c>
      <c r="F143" s="1">
        <v>11</v>
      </c>
      <c r="G143" s="1">
        <v>11</v>
      </c>
      <c r="H143" s="18">
        <v>3</v>
      </c>
      <c r="I143" s="7">
        <f t="shared" si="2"/>
        <v>8.6666666666666661</v>
      </c>
    </row>
    <row r="144" spans="1:9" x14ac:dyDescent="0.35">
      <c r="A144" s="1">
        <v>3690</v>
      </c>
      <c r="B144" s="13" t="s">
        <v>43</v>
      </c>
      <c r="C144" s="1">
        <v>1</v>
      </c>
      <c r="D144" s="1">
        <v>4</v>
      </c>
      <c r="E144" s="1">
        <v>7</v>
      </c>
      <c r="F144" s="1"/>
      <c r="G144" s="1"/>
      <c r="H144" s="18"/>
      <c r="I144" s="7">
        <f t="shared" si="2"/>
        <v>2</v>
      </c>
    </row>
    <row r="145" spans="1:9" x14ac:dyDescent="0.35">
      <c r="A145" s="1">
        <v>3690</v>
      </c>
      <c r="B145" s="13" t="s">
        <v>44</v>
      </c>
      <c r="C145" s="1">
        <v>2</v>
      </c>
      <c r="D145" s="1"/>
      <c r="E145" s="1">
        <v>3</v>
      </c>
      <c r="F145" s="1"/>
      <c r="G145" s="1"/>
      <c r="H145" s="18"/>
      <c r="I145" s="7">
        <f t="shared" si="2"/>
        <v>0.83333333333333337</v>
      </c>
    </row>
    <row r="146" spans="1:9" x14ac:dyDescent="0.35">
      <c r="A146" s="1">
        <v>3700</v>
      </c>
      <c r="B146" s="13" t="s">
        <v>177</v>
      </c>
      <c r="C146" s="1"/>
      <c r="D146" s="1"/>
      <c r="E146" s="1"/>
      <c r="F146" s="1">
        <v>1</v>
      </c>
      <c r="G146" s="1">
        <v>2</v>
      </c>
      <c r="H146" s="18"/>
      <c r="I146" s="7">
        <f t="shared" si="2"/>
        <v>0.5</v>
      </c>
    </row>
    <row r="147" spans="1:9" x14ac:dyDescent="0.35">
      <c r="A147" s="1">
        <v>3920</v>
      </c>
      <c r="B147" s="13" t="s">
        <v>47</v>
      </c>
      <c r="C147" s="1"/>
      <c r="D147" s="1">
        <v>2</v>
      </c>
      <c r="E147" s="1">
        <v>6</v>
      </c>
      <c r="F147" s="1">
        <v>2</v>
      </c>
      <c r="G147" s="1"/>
      <c r="H147" s="18"/>
      <c r="I147" s="7">
        <f t="shared" si="2"/>
        <v>1.6666666666666667</v>
      </c>
    </row>
    <row r="148" spans="1:9" x14ac:dyDescent="0.35">
      <c r="A148" s="1">
        <v>3920</v>
      </c>
      <c r="B148" s="13" t="s">
        <v>48</v>
      </c>
      <c r="C148" s="1">
        <v>2</v>
      </c>
      <c r="D148" s="1">
        <v>4</v>
      </c>
      <c r="E148" s="1">
        <v>4</v>
      </c>
      <c r="F148" s="1"/>
      <c r="G148" s="1"/>
      <c r="H148" s="18">
        <v>8</v>
      </c>
      <c r="I148" s="7">
        <f t="shared" si="2"/>
        <v>3</v>
      </c>
    </row>
    <row r="149" spans="1:9" x14ac:dyDescent="0.35">
      <c r="A149" s="1">
        <v>3950</v>
      </c>
      <c r="B149" s="13" t="s">
        <v>51</v>
      </c>
      <c r="C149" s="1">
        <v>6</v>
      </c>
      <c r="D149" s="1">
        <v>5</v>
      </c>
      <c r="E149" s="1">
        <v>6</v>
      </c>
      <c r="F149" s="1">
        <v>10</v>
      </c>
      <c r="G149" s="1">
        <v>7</v>
      </c>
      <c r="H149" s="18">
        <v>6</v>
      </c>
      <c r="I149" s="7">
        <f t="shared" si="2"/>
        <v>6.666666666666667</v>
      </c>
    </row>
    <row r="150" spans="1:9" x14ac:dyDescent="0.35">
      <c r="A150" s="1">
        <v>3950</v>
      </c>
      <c r="B150" s="13" t="s">
        <v>52</v>
      </c>
      <c r="C150" s="1">
        <v>1</v>
      </c>
      <c r="D150" s="1"/>
      <c r="E150" s="1">
        <v>2</v>
      </c>
      <c r="F150" s="1"/>
      <c r="G150" s="1"/>
      <c r="H150" s="18">
        <v>1</v>
      </c>
      <c r="I150" s="7">
        <f t="shared" si="2"/>
        <v>0.66666666666666663</v>
      </c>
    </row>
    <row r="151" spans="1:9" x14ac:dyDescent="0.35">
      <c r="A151" s="1">
        <v>3990</v>
      </c>
      <c r="B151" s="13" t="s">
        <v>53</v>
      </c>
      <c r="C151" s="1">
        <v>458</v>
      </c>
      <c r="D151" s="1">
        <v>641</v>
      </c>
      <c r="E151" s="1">
        <v>1090</v>
      </c>
      <c r="F151" s="1">
        <v>1123</v>
      </c>
      <c r="G151" s="1">
        <v>732</v>
      </c>
      <c r="H151" s="18">
        <v>1223</v>
      </c>
      <c r="I151" s="7">
        <f t="shared" si="2"/>
        <v>877.83333333333337</v>
      </c>
    </row>
    <row r="152" spans="1:9" x14ac:dyDescent="0.35">
      <c r="A152" s="1">
        <v>3990</v>
      </c>
      <c r="B152" s="13" t="s">
        <v>179</v>
      </c>
      <c r="C152" s="1"/>
      <c r="D152" s="1"/>
      <c r="E152" s="1"/>
      <c r="F152" s="1">
        <v>6</v>
      </c>
      <c r="G152" s="1"/>
      <c r="H152" s="18"/>
      <c r="I152" s="7">
        <f t="shared" si="2"/>
        <v>1</v>
      </c>
    </row>
    <row r="153" spans="1:9" x14ac:dyDescent="0.35">
      <c r="A153" s="1">
        <v>4060</v>
      </c>
      <c r="B153" s="13" t="s">
        <v>137</v>
      </c>
      <c r="C153" s="1">
        <v>2</v>
      </c>
      <c r="D153" s="1">
        <v>2</v>
      </c>
      <c r="E153" s="1"/>
      <c r="F153" s="1">
        <v>6</v>
      </c>
      <c r="G153" s="1"/>
      <c r="H153" s="18">
        <v>1</v>
      </c>
      <c r="I153" s="7">
        <f t="shared" si="2"/>
        <v>1.8333333333333333</v>
      </c>
    </row>
    <row r="154" spans="1:9" x14ac:dyDescent="0.35">
      <c r="A154" s="1">
        <v>4060</v>
      </c>
      <c r="B154" s="13" t="s">
        <v>178</v>
      </c>
      <c r="C154" s="1"/>
      <c r="D154" s="1"/>
      <c r="E154" s="1"/>
      <c r="F154" s="1">
        <v>3</v>
      </c>
      <c r="G154" s="1"/>
      <c r="H154" s="18"/>
      <c r="I154" s="7">
        <f t="shared" si="2"/>
        <v>0.5</v>
      </c>
    </row>
    <row r="155" spans="1:9" x14ac:dyDescent="0.35">
      <c r="A155" s="1">
        <v>4150</v>
      </c>
      <c r="B155" s="13" t="s">
        <v>197</v>
      </c>
      <c r="C155" s="1"/>
      <c r="D155" s="1"/>
      <c r="E155" s="1"/>
      <c r="F155" s="1"/>
      <c r="G155" s="1">
        <v>1</v>
      </c>
      <c r="H155" s="18"/>
      <c r="I155" s="7">
        <f t="shared" si="2"/>
        <v>0.16666666666666666</v>
      </c>
    </row>
    <row r="156" spans="1:9" x14ac:dyDescent="0.35">
      <c r="A156" s="1">
        <v>4180</v>
      </c>
      <c r="B156" s="13" t="s">
        <v>135</v>
      </c>
      <c r="C156" s="1">
        <v>1</v>
      </c>
      <c r="D156" s="1"/>
      <c r="E156" s="1"/>
      <c r="F156" s="1">
        <v>2</v>
      </c>
      <c r="G156" s="1">
        <v>1</v>
      </c>
      <c r="H156" s="18">
        <v>6</v>
      </c>
      <c r="I156" s="7">
        <f t="shared" si="2"/>
        <v>1.6666666666666667</v>
      </c>
    </row>
    <row r="157" spans="1:9" x14ac:dyDescent="0.35">
      <c r="A157" s="1">
        <v>4180</v>
      </c>
      <c r="B157" s="13" t="s">
        <v>136</v>
      </c>
      <c r="C157" s="1">
        <v>3</v>
      </c>
      <c r="D157" s="1"/>
      <c r="E157" s="1"/>
      <c r="F157" s="1"/>
      <c r="G157" s="1"/>
      <c r="H157" s="18"/>
      <c r="I157" s="7">
        <f t="shared" si="2"/>
        <v>0.5</v>
      </c>
    </row>
    <row r="158" spans="1:9" x14ac:dyDescent="0.35">
      <c r="A158" s="1">
        <v>4220</v>
      </c>
      <c r="B158" s="13" t="s">
        <v>49</v>
      </c>
      <c r="C158" s="1">
        <v>15</v>
      </c>
      <c r="D158" s="1">
        <v>23</v>
      </c>
      <c r="E158" s="1">
        <v>42</v>
      </c>
      <c r="F158" s="1">
        <v>51</v>
      </c>
      <c r="G158" s="1">
        <v>33</v>
      </c>
      <c r="H158" s="18">
        <v>56</v>
      </c>
      <c r="I158" s="7">
        <f t="shared" si="2"/>
        <v>36.666666666666664</v>
      </c>
    </row>
    <row r="159" spans="1:9" x14ac:dyDescent="0.35">
      <c r="A159" s="1">
        <v>4220</v>
      </c>
      <c r="B159" s="13" t="s">
        <v>50</v>
      </c>
      <c r="C159" s="1">
        <v>6</v>
      </c>
      <c r="D159" s="1">
        <v>3</v>
      </c>
      <c r="E159" s="1">
        <v>14</v>
      </c>
      <c r="F159" s="1">
        <v>26</v>
      </c>
      <c r="G159" s="1">
        <v>29</v>
      </c>
      <c r="H159" s="18">
        <v>5</v>
      </c>
      <c r="I159" s="7">
        <f t="shared" si="2"/>
        <v>13.833333333333334</v>
      </c>
    </row>
    <row r="160" spans="1:9" x14ac:dyDescent="0.35">
      <c r="A160" s="1">
        <v>4310</v>
      </c>
      <c r="B160" s="14" t="s">
        <v>191</v>
      </c>
      <c r="C160" s="1">
        <v>275</v>
      </c>
      <c r="D160" s="1">
        <v>46</v>
      </c>
      <c r="E160" s="1">
        <v>78</v>
      </c>
      <c r="F160" s="1">
        <v>56</v>
      </c>
      <c r="G160" s="1">
        <v>51</v>
      </c>
      <c r="H160" s="18">
        <v>151</v>
      </c>
      <c r="I160" s="7">
        <f t="shared" si="2"/>
        <v>109.5</v>
      </c>
    </row>
    <row r="161" spans="1:9" x14ac:dyDescent="0.35">
      <c r="A161" s="1">
        <v>4420</v>
      </c>
      <c r="B161" s="13" t="s">
        <v>124</v>
      </c>
      <c r="C161" s="1"/>
      <c r="D161" s="1">
        <v>4</v>
      </c>
      <c r="E161" s="1"/>
      <c r="F161" s="1"/>
      <c r="G161" s="1"/>
      <c r="H161" s="18"/>
      <c r="I161" s="7">
        <f t="shared" si="2"/>
        <v>0.66666666666666663</v>
      </c>
    </row>
    <row r="162" spans="1:9" x14ac:dyDescent="0.35">
      <c r="A162" s="1">
        <v>4500</v>
      </c>
      <c r="B162" s="13" t="s">
        <v>90</v>
      </c>
      <c r="C162" s="1">
        <v>8</v>
      </c>
      <c r="D162" s="1">
        <v>17</v>
      </c>
      <c r="E162" s="1">
        <v>15</v>
      </c>
      <c r="F162" s="1">
        <v>12</v>
      </c>
      <c r="G162" s="1">
        <v>7</v>
      </c>
      <c r="H162" s="18">
        <v>20</v>
      </c>
      <c r="I162" s="7">
        <f t="shared" si="2"/>
        <v>13.166666666666666</v>
      </c>
    </row>
    <row r="163" spans="1:9" x14ac:dyDescent="0.35">
      <c r="A163" s="1">
        <v>4500</v>
      </c>
      <c r="B163" s="13" t="s">
        <v>91</v>
      </c>
      <c r="C163" s="1">
        <v>3</v>
      </c>
      <c r="D163" s="1"/>
      <c r="E163" s="1">
        <v>0</v>
      </c>
      <c r="F163" s="1"/>
      <c r="G163" s="1">
        <v>1</v>
      </c>
      <c r="H163" s="18"/>
      <c r="I163" s="7">
        <f t="shared" si="2"/>
        <v>0.66666666666666663</v>
      </c>
    </row>
    <row r="164" spans="1:9" x14ac:dyDescent="0.35">
      <c r="A164" s="1">
        <v>4510</v>
      </c>
      <c r="B164" s="13" t="s">
        <v>147</v>
      </c>
      <c r="C164" s="1">
        <v>1</v>
      </c>
      <c r="D164" s="1"/>
      <c r="E164" s="1"/>
      <c r="F164" s="1"/>
      <c r="G164" s="1">
        <v>1</v>
      </c>
      <c r="H164" s="18"/>
      <c r="I164" s="7">
        <f t="shared" si="2"/>
        <v>0.33333333333333331</v>
      </c>
    </row>
    <row r="165" spans="1:9" x14ac:dyDescent="0.35">
      <c r="A165" s="15">
        <v>4510</v>
      </c>
      <c r="B165" s="16" t="s">
        <v>250</v>
      </c>
      <c r="C165" s="1"/>
      <c r="D165" s="1"/>
      <c r="E165" s="1"/>
      <c r="F165" s="1"/>
      <c r="G165" s="1"/>
      <c r="H165" s="18">
        <v>1</v>
      </c>
      <c r="I165" s="7">
        <f t="shared" si="2"/>
        <v>0.16666666666666666</v>
      </c>
    </row>
    <row r="166" spans="1:9" x14ac:dyDescent="0.35">
      <c r="A166" s="1">
        <v>4540</v>
      </c>
      <c r="B166" s="13" t="s">
        <v>92</v>
      </c>
      <c r="C166" s="1">
        <v>48</v>
      </c>
      <c r="D166" s="1">
        <v>95</v>
      </c>
      <c r="E166" s="1">
        <v>58</v>
      </c>
      <c r="F166" s="1">
        <v>81</v>
      </c>
      <c r="G166" s="1">
        <v>106</v>
      </c>
      <c r="H166" s="18">
        <v>48</v>
      </c>
      <c r="I166" s="7">
        <f t="shared" si="2"/>
        <v>72.666666666666671</v>
      </c>
    </row>
    <row r="167" spans="1:9" x14ac:dyDescent="0.35">
      <c r="A167" s="1">
        <v>4540</v>
      </c>
      <c r="B167" s="13" t="s">
        <v>93</v>
      </c>
      <c r="C167" s="1">
        <v>4</v>
      </c>
      <c r="D167" s="1">
        <v>1</v>
      </c>
      <c r="E167" s="1">
        <v>1</v>
      </c>
      <c r="F167" s="1"/>
      <c r="G167" s="1"/>
      <c r="H167" s="18">
        <v>4</v>
      </c>
      <c r="I167" s="7">
        <f t="shared" si="2"/>
        <v>1.6666666666666667</v>
      </c>
    </row>
    <row r="168" spans="1:9" x14ac:dyDescent="0.35">
      <c r="A168" s="1">
        <v>4610</v>
      </c>
      <c r="B168" s="13" t="s">
        <v>198</v>
      </c>
      <c r="C168" s="1"/>
      <c r="D168" s="1"/>
      <c r="E168" s="1"/>
      <c r="F168" s="1"/>
      <c r="G168" s="1">
        <v>1</v>
      </c>
      <c r="H168" s="18"/>
      <c r="I168" s="7">
        <f t="shared" si="2"/>
        <v>0.16666666666666666</v>
      </c>
    </row>
    <row r="169" spans="1:9" x14ac:dyDescent="0.35">
      <c r="A169" s="1">
        <v>4630</v>
      </c>
      <c r="B169" s="13" t="s">
        <v>94</v>
      </c>
      <c r="C169" s="1"/>
      <c r="D169" s="1">
        <v>1</v>
      </c>
      <c r="E169" s="1"/>
      <c r="F169" s="1"/>
      <c r="G169" s="1">
        <v>1</v>
      </c>
      <c r="H169" s="18"/>
      <c r="I169" s="7">
        <f t="shared" si="2"/>
        <v>0.33333333333333331</v>
      </c>
    </row>
    <row r="170" spans="1:9" x14ac:dyDescent="0.35">
      <c r="A170" s="1">
        <v>4630</v>
      </c>
      <c r="B170" s="13" t="s">
        <v>95</v>
      </c>
      <c r="C170" s="1"/>
      <c r="D170" s="1"/>
      <c r="E170" s="1">
        <v>1</v>
      </c>
      <c r="F170" s="1"/>
      <c r="G170" s="1"/>
      <c r="H170" s="18"/>
      <c r="I170" s="7">
        <f t="shared" si="2"/>
        <v>0.16666666666666666</v>
      </c>
    </row>
    <row r="171" spans="1:9" x14ac:dyDescent="0.35">
      <c r="A171" s="1">
        <v>4700</v>
      </c>
      <c r="B171" s="13" t="s">
        <v>103</v>
      </c>
      <c r="C171" s="1">
        <v>39</v>
      </c>
      <c r="D171" s="1">
        <v>90</v>
      </c>
      <c r="E171" s="1">
        <v>61</v>
      </c>
      <c r="F171" s="1">
        <v>38</v>
      </c>
      <c r="G171" s="1">
        <v>18</v>
      </c>
      <c r="H171" s="18">
        <v>35</v>
      </c>
      <c r="I171" s="7">
        <f t="shared" si="2"/>
        <v>46.833333333333336</v>
      </c>
    </row>
    <row r="172" spans="1:9" x14ac:dyDescent="0.35">
      <c r="A172" s="1">
        <v>4700</v>
      </c>
      <c r="B172" s="13" t="s">
        <v>148</v>
      </c>
      <c r="C172" s="1">
        <v>2</v>
      </c>
      <c r="D172" s="1">
        <v>7</v>
      </c>
      <c r="E172" s="1"/>
      <c r="F172" s="1">
        <v>10</v>
      </c>
      <c r="G172" s="1">
        <v>5</v>
      </c>
      <c r="H172" s="18">
        <v>1</v>
      </c>
      <c r="I172" s="7">
        <f t="shared" si="2"/>
        <v>4.166666666666667</v>
      </c>
    </row>
    <row r="173" spans="1:9" x14ac:dyDescent="0.35">
      <c r="A173" s="1">
        <v>4710</v>
      </c>
      <c r="B173" s="13" t="s">
        <v>160</v>
      </c>
      <c r="C173" s="1"/>
      <c r="D173" s="1">
        <v>1</v>
      </c>
      <c r="E173" s="1"/>
      <c r="F173" s="1"/>
      <c r="G173" s="1"/>
      <c r="H173" s="18"/>
      <c r="I173" s="7">
        <f t="shared" si="2"/>
        <v>0.16666666666666666</v>
      </c>
    </row>
    <row r="174" spans="1:9" x14ac:dyDescent="0.35">
      <c r="A174" s="1">
        <v>4740</v>
      </c>
      <c r="B174" s="13" t="s">
        <v>159</v>
      </c>
      <c r="C174" s="1"/>
      <c r="D174" s="1">
        <v>1</v>
      </c>
      <c r="E174" s="1"/>
      <c r="F174" s="1"/>
      <c r="G174" s="1">
        <v>1</v>
      </c>
      <c r="H174" s="18"/>
      <c r="I174" s="7">
        <f t="shared" si="2"/>
        <v>0.33333333333333331</v>
      </c>
    </row>
    <row r="175" spans="1:9" x14ac:dyDescent="0.35">
      <c r="A175" s="1">
        <v>4740</v>
      </c>
      <c r="B175" s="13" t="s">
        <v>99</v>
      </c>
      <c r="C175" s="1"/>
      <c r="D175" s="1"/>
      <c r="E175" s="1">
        <v>1</v>
      </c>
      <c r="F175" s="1">
        <v>1</v>
      </c>
      <c r="G175" s="1">
        <v>1</v>
      </c>
      <c r="H175" s="18"/>
      <c r="I175" s="7">
        <f t="shared" si="2"/>
        <v>0.5</v>
      </c>
    </row>
    <row r="176" spans="1:9" x14ac:dyDescent="0.35">
      <c r="A176" s="1">
        <v>4750</v>
      </c>
      <c r="B176" s="13" t="s">
        <v>98</v>
      </c>
      <c r="C176" s="1">
        <v>5</v>
      </c>
      <c r="D176" s="1">
        <v>11</v>
      </c>
      <c r="E176" s="1">
        <v>14</v>
      </c>
      <c r="F176" s="1">
        <v>10</v>
      </c>
      <c r="G176" s="1">
        <v>16</v>
      </c>
      <c r="H176" s="18">
        <v>7</v>
      </c>
      <c r="I176" s="7">
        <f t="shared" si="2"/>
        <v>10.5</v>
      </c>
    </row>
    <row r="177" spans="1:9" x14ac:dyDescent="0.35">
      <c r="A177" s="1">
        <v>4750</v>
      </c>
      <c r="B177" s="13" t="s">
        <v>158</v>
      </c>
      <c r="C177" s="1"/>
      <c r="D177" s="1">
        <v>1</v>
      </c>
      <c r="E177" s="1"/>
      <c r="F177" s="1">
        <v>3</v>
      </c>
      <c r="G177" s="1"/>
      <c r="H177" s="18"/>
      <c r="I177" s="7">
        <f t="shared" si="2"/>
        <v>0.66666666666666663</v>
      </c>
    </row>
    <row r="178" spans="1:9" x14ac:dyDescent="0.35">
      <c r="A178" s="1">
        <v>4770</v>
      </c>
      <c r="B178" s="13" t="s">
        <v>102</v>
      </c>
      <c r="C178" s="1"/>
      <c r="D178" s="1"/>
      <c r="E178" s="1">
        <v>2</v>
      </c>
      <c r="F178" s="1">
        <v>1</v>
      </c>
      <c r="G178" s="1">
        <v>2</v>
      </c>
      <c r="H178" s="18"/>
      <c r="I178" s="7">
        <f t="shared" si="2"/>
        <v>0.83333333333333337</v>
      </c>
    </row>
    <row r="179" spans="1:9" x14ac:dyDescent="0.35">
      <c r="A179" s="1">
        <v>4770</v>
      </c>
      <c r="B179" s="13" t="s">
        <v>199</v>
      </c>
      <c r="C179" s="1"/>
      <c r="D179" s="1"/>
      <c r="E179" s="1"/>
      <c r="F179" s="1"/>
      <c r="G179" s="1">
        <v>2</v>
      </c>
      <c r="H179" s="18"/>
      <c r="I179" s="7">
        <f t="shared" si="2"/>
        <v>0.33333333333333331</v>
      </c>
    </row>
    <row r="180" spans="1:9" x14ac:dyDescent="0.35">
      <c r="A180" s="1">
        <v>4790</v>
      </c>
      <c r="B180" s="13" t="s">
        <v>100</v>
      </c>
      <c r="C180" s="1"/>
      <c r="D180" s="1"/>
      <c r="E180" s="1">
        <v>1</v>
      </c>
      <c r="F180" s="1"/>
      <c r="G180" s="1"/>
      <c r="H180" s="18"/>
      <c r="I180" s="7">
        <f t="shared" si="2"/>
        <v>0.16666666666666666</v>
      </c>
    </row>
    <row r="181" spans="1:9" x14ac:dyDescent="0.35">
      <c r="A181" s="1">
        <v>4790</v>
      </c>
      <c r="B181" s="13" t="s">
        <v>101</v>
      </c>
      <c r="C181" s="1"/>
      <c r="D181" s="1"/>
      <c r="E181" s="1">
        <v>1</v>
      </c>
      <c r="F181" s="1"/>
      <c r="G181" s="1"/>
      <c r="H181" s="18"/>
      <c r="I181" s="7">
        <f t="shared" si="2"/>
        <v>0.16666666666666666</v>
      </c>
    </row>
    <row r="182" spans="1:9" x14ac:dyDescent="0.35">
      <c r="A182" s="1">
        <v>4800</v>
      </c>
      <c r="B182" s="13" t="s">
        <v>96</v>
      </c>
      <c r="C182" s="1">
        <v>25</v>
      </c>
      <c r="D182" s="1">
        <v>47</v>
      </c>
      <c r="E182" s="1">
        <v>23</v>
      </c>
      <c r="F182" s="1">
        <v>48</v>
      </c>
      <c r="G182" s="1">
        <v>38</v>
      </c>
      <c r="H182" s="18">
        <v>37</v>
      </c>
      <c r="I182" s="7">
        <f t="shared" si="2"/>
        <v>36.333333333333336</v>
      </c>
    </row>
    <row r="183" spans="1:9" x14ac:dyDescent="0.35">
      <c r="A183" s="1">
        <v>4800</v>
      </c>
      <c r="B183" s="13" t="s">
        <v>97</v>
      </c>
      <c r="C183" s="1">
        <v>30</v>
      </c>
      <c r="D183" s="1">
        <v>24</v>
      </c>
      <c r="E183" s="1">
        <v>63</v>
      </c>
      <c r="F183" s="1">
        <v>57</v>
      </c>
      <c r="G183" s="1">
        <v>17</v>
      </c>
      <c r="H183" s="18">
        <v>34</v>
      </c>
      <c r="I183" s="7">
        <f t="shared" si="2"/>
        <v>37.5</v>
      </c>
    </row>
    <row r="184" spans="1:9" x14ac:dyDescent="0.35">
      <c r="A184" s="1">
        <v>4810</v>
      </c>
      <c r="B184" s="13" t="s">
        <v>169</v>
      </c>
      <c r="C184" s="1">
        <v>1</v>
      </c>
      <c r="D184" s="1">
        <v>3</v>
      </c>
      <c r="E184" s="1"/>
      <c r="F184" s="1"/>
      <c r="G184" s="1"/>
      <c r="H184" s="18"/>
      <c r="I184" s="7">
        <f t="shared" si="2"/>
        <v>0.66666666666666663</v>
      </c>
    </row>
    <row r="185" spans="1:9" x14ac:dyDescent="0.35">
      <c r="A185" s="1">
        <v>4810</v>
      </c>
      <c r="B185" s="13" t="s">
        <v>170</v>
      </c>
      <c r="C185" s="1"/>
      <c r="D185" s="1"/>
      <c r="E185" s="1">
        <v>1</v>
      </c>
      <c r="F185" s="1">
        <v>3</v>
      </c>
      <c r="G185" s="1"/>
      <c r="H185" s="18"/>
      <c r="I185" s="7">
        <f t="shared" si="2"/>
        <v>0.66666666666666663</v>
      </c>
    </row>
    <row r="186" spans="1:9" x14ac:dyDescent="0.35">
      <c r="A186" s="1">
        <v>4820</v>
      </c>
      <c r="B186" s="13" t="s">
        <v>106</v>
      </c>
      <c r="C186" s="1">
        <v>29</v>
      </c>
      <c r="D186" s="1">
        <v>19</v>
      </c>
      <c r="E186" s="1">
        <v>11</v>
      </c>
      <c r="F186" s="1">
        <v>25</v>
      </c>
      <c r="G186" s="1">
        <v>28</v>
      </c>
      <c r="H186" s="18">
        <v>26</v>
      </c>
      <c r="I186" s="7">
        <f t="shared" si="2"/>
        <v>23</v>
      </c>
    </row>
    <row r="187" spans="1:9" x14ac:dyDescent="0.35">
      <c r="A187" s="1">
        <v>4820</v>
      </c>
      <c r="B187" s="13" t="s">
        <v>107</v>
      </c>
      <c r="C187" s="1">
        <v>3</v>
      </c>
      <c r="D187" s="1">
        <v>5</v>
      </c>
      <c r="E187" s="1">
        <v>14</v>
      </c>
      <c r="F187" s="1">
        <v>12</v>
      </c>
      <c r="G187" s="1">
        <v>9</v>
      </c>
      <c r="H187" s="18">
        <v>26</v>
      </c>
      <c r="I187" s="7">
        <f t="shared" si="2"/>
        <v>11.5</v>
      </c>
    </row>
    <row r="188" spans="1:9" x14ac:dyDescent="0.35">
      <c r="A188" s="1">
        <v>4830</v>
      </c>
      <c r="B188" s="13" t="s">
        <v>108</v>
      </c>
      <c r="C188" s="1">
        <v>10</v>
      </c>
      <c r="D188" s="1">
        <v>28</v>
      </c>
      <c r="E188" s="1">
        <v>14</v>
      </c>
      <c r="F188" s="1">
        <v>8</v>
      </c>
      <c r="G188" s="1">
        <v>9</v>
      </c>
      <c r="H188" s="18">
        <v>3</v>
      </c>
      <c r="I188" s="7">
        <f t="shared" si="2"/>
        <v>12</v>
      </c>
    </row>
    <row r="189" spans="1:9" x14ac:dyDescent="0.35">
      <c r="A189" s="1">
        <v>4830</v>
      </c>
      <c r="B189" s="13" t="s">
        <v>109</v>
      </c>
      <c r="C189" s="1">
        <v>12</v>
      </c>
      <c r="D189" s="1">
        <v>5</v>
      </c>
      <c r="E189" s="1">
        <v>21</v>
      </c>
      <c r="F189" s="1">
        <v>8</v>
      </c>
      <c r="G189" s="1"/>
      <c r="H189" s="18">
        <v>12</v>
      </c>
      <c r="I189" s="7">
        <f t="shared" si="2"/>
        <v>9.6666666666666661</v>
      </c>
    </row>
    <row r="190" spans="1:9" x14ac:dyDescent="0.35">
      <c r="A190" s="1">
        <v>4880</v>
      </c>
      <c r="B190" s="13" t="s">
        <v>104</v>
      </c>
      <c r="C190" s="1">
        <v>3</v>
      </c>
      <c r="D190" s="1">
        <v>5</v>
      </c>
      <c r="E190" s="1">
        <v>2</v>
      </c>
      <c r="F190" s="1">
        <v>6</v>
      </c>
      <c r="G190" s="1">
        <v>10</v>
      </c>
      <c r="H190" s="18">
        <v>2</v>
      </c>
      <c r="I190" s="7">
        <f t="shared" si="2"/>
        <v>4.666666666666667</v>
      </c>
    </row>
    <row r="191" spans="1:9" x14ac:dyDescent="0.35">
      <c r="A191" s="1">
        <v>4880</v>
      </c>
      <c r="B191" s="13" t="s">
        <v>105</v>
      </c>
      <c r="C191" s="1"/>
      <c r="D191" s="1">
        <v>3</v>
      </c>
      <c r="E191" s="1">
        <v>1</v>
      </c>
      <c r="F191" s="1">
        <v>3</v>
      </c>
      <c r="G191" s="1"/>
      <c r="H191" s="18">
        <v>1</v>
      </c>
      <c r="I191" s="7">
        <f t="shared" si="2"/>
        <v>1.3333333333333333</v>
      </c>
    </row>
    <row r="192" spans="1:9" x14ac:dyDescent="0.35">
      <c r="A192" s="1">
        <v>4900</v>
      </c>
      <c r="B192" s="13" t="s">
        <v>110</v>
      </c>
      <c r="C192" s="1">
        <v>2</v>
      </c>
      <c r="D192" s="1">
        <v>2</v>
      </c>
      <c r="E192" s="1">
        <v>2</v>
      </c>
      <c r="F192" s="1"/>
      <c r="G192" s="1"/>
      <c r="H192" s="18">
        <v>1</v>
      </c>
      <c r="I192" s="7">
        <f t="shared" si="2"/>
        <v>1.1666666666666667</v>
      </c>
    </row>
    <row r="193" spans="1:9" x14ac:dyDescent="0.35">
      <c r="A193" s="15">
        <v>4900</v>
      </c>
      <c r="B193" s="16" t="s">
        <v>251</v>
      </c>
      <c r="C193" s="1"/>
      <c r="D193" s="1"/>
      <c r="E193" s="1"/>
      <c r="F193" s="1"/>
      <c r="G193" s="1"/>
      <c r="H193" s="18">
        <v>1</v>
      </c>
      <c r="I193" s="7">
        <f t="shared" si="2"/>
        <v>0.16666666666666666</v>
      </c>
    </row>
    <row r="194" spans="1:9" x14ac:dyDescent="0.35">
      <c r="A194" s="1">
        <v>4910</v>
      </c>
      <c r="B194" s="13" t="s">
        <v>111</v>
      </c>
      <c r="C194" s="1">
        <v>51</v>
      </c>
      <c r="D194" s="1">
        <v>155</v>
      </c>
      <c r="E194" s="1">
        <v>62</v>
      </c>
      <c r="F194" s="1">
        <v>71</v>
      </c>
      <c r="G194" s="1">
        <v>126</v>
      </c>
      <c r="H194" s="18">
        <v>133</v>
      </c>
      <c r="I194" s="7">
        <f t="shared" si="2"/>
        <v>99.666666666666671</v>
      </c>
    </row>
    <row r="195" spans="1:9" x14ac:dyDescent="0.35">
      <c r="A195" s="1">
        <v>4910</v>
      </c>
      <c r="B195" s="13" t="s">
        <v>112</v>
      </c>
      <c r="C195" s="1">
        <v>1</v>
      </c>
      <c r="D195" s="1">
        <v>23</v>
      </c>
      <c r="E195" s="1">
        <v>20</v>
      </c>
      <c r="F195" s="1">
        <v>7</v>
      </c>
      <c r="G195" s="1">
        <v>7</v>
      </c>
      <c r="H195" s="18">
        <v>6</v>
      </c>
      <c r="I195" s="7">
        <f t="shared" si="2"/>
        <v>10.666666666666666</v>
      </c>
    </row>
    <row r="196" spans="1:9" x14ac:dyDescent="0.35">
      <c r="A196" s="15">
        <v>4940</v>
      </c>
      <c r="B196" s="16" t="s">
        <v>259</v>
      </c>
      <c r="C196" s="1"/>
      <c r="D196" s="1"/>
      <c r="E196" s="1"/>
      <c r="F196" s="1"/>
      <c r="G196" s="1"/>
      <c r="H196" s="18">
        <v>6</v>
      </c>
      <c r="I196" s="7">
        <f t="shared" si="2"/>
        <v>1</v>
      </c>
    </row>
    <row r="197" spans="1:9" x14ac:dyDescent="0.35">
      <c r="A197" s="15">
        <v>4970</v>
      </c>
      <c r="B197" s="16" t="s">
        <v>252</v>
      </c>
      <c r="C197" s="1"/>
      <c r="D197" s="1"/>
      <c r="E197" s="1"/>
      <c r="F197" s="1"/>
      <c r="G197" s="1"/>
      <c r="H197" s="18">
        <v>1</v>
      </c>
      <c r="I197" s="7">
        <f t="shared" si="2"/>
        <v>0.16666666666666666</v>
      </c>
    </row>
    <row r="198" spans="1:9" x14ac:dyDescent="0.35">
      <c r="A198" s="1">
        <v>4970</v>
      </c>
      <c r="B198" s="13" t="s">
        <v>161</v>
      </c>
      <c r="C198" s="1"/>
      <c r="D198" s="1">
        <v>1</v>
      </c>
      <c r="E198" s="1"/>
      <c r="F198" s="1">
        <v>8</v>
      </c>
      <c r="G198" s="1"/>
      <c r="H198" s="18"/>
      <c r="I198" s="7">
        <f t="shared" si="2"/>
        <v>1.5</v>
      </c>
    </row>
    <row r="199" spans="1:9" x14ac:dyDescent="0.35">
      <c r="A199" s="1">
        <v>5060</v>
      </c>
      <c r="B199" s="13" t="s">
        <v>200</v>
      </c>
      <c r="C199" s="1"/>
      <c r="D199" s="1"/>
      <c r="E199" s="1"/>
      <c r="F199" s="1"/>
      <c r="G199" s="1">
        <v>1</v>
      </c>
      <c r="H199" s="18"/>
      <c r="I199" s="7">
        <f t="shared" ref="I199:I256" si="3">SUM(C199:H199)/6</f>
        <v>0.16666666666666666</v>
      </c>
    </row>
    <row r="200" spans="1:9" x14ac:dyDescent="0.35">
      <c r="A200" s="1">
        <v>5150</v>
      </c>
      <c r="B200" s="13" t="s">
        <v>113</v>
      </c>
      <c r="C200" s="1">
        <v>11</v>
      </c>
      <c r="D200" s="1">
        <v>10</v>
      </c>
      <c r="E200" s="1">
        <v>8</v>
      </c>
      <c r="F200" s="1">
        <v>12</v>
      </c>
      <c r="G200" s="1">
        <v>12</v>
      </c>
      <c r="H200" s="18">
        <v>10</v>
      </c>
      <c r="I200" s="7">
        <f t="shared" si="3"/>
        <v>10.5</v>
      </c>
    </row>
    <row r="201" spans="1:9" x14ac:dyDescent="0.35">
      <c r="A201" s="1">
        <v>5150</v>
      </c>
      <c r="B201" s="13" t="s">
        <v>114</v>
      </c>
      <c r="C201" s="1">
        <v>5</v>
      </c>
      <c r="D201" s="1">
        <v>1</v>
      </c>
      <c r="E201" s="1">
        <v>8</v>
      </c>
      <c r="F201" s="1">
        <v>2</v>
      </c>
      <c r="G201" s="1">
        <v>7</v>
      </c>
      <c r="H201" s="18"/>
      <c r="I201" s="7">
        <f t="shared" si="3"/>
        <v>3.8333333333333335</v>
      </c>
    </row>
    <row r="202" spans="1:9" x14ac:dyDescent="0.35">
      <c r="A202" s="1">
        <v>5170</v>
      </c>
      <c r="B202" s="13" t="s">
        <v>121</v>
      </c>
      <c r="C202" s="1">
        <v>1</v>
      </c>
      <c r="D202" s="1"/>
      <c r="E202" s="1"/>
      <c r="F202" s="1"/>
      <c r="G202" s="1">
        <v>1</v>
      </c>
      <c r="H202" s="18"/>
      <c r="I202" s="7">
        <f t="shared" si="3"/>
        <v>0.33333333333333331</v>
      </c>
    </row>
    <row r="203" spans="1:9" x14ac:dyDescent="0.35">
      <c r="A203" s="1">
        <v>5170</v>
      </c>
      <c r="B203" s="13" t="s">
        <v>162</v>
      </c>
      <c r="C203" s="1"/>
      <c r="D203" s="1">
        <v>1</v>
      </c>
      <c r="E203" s="1"/>
      <c r="F203" s="1"/>
      <c r="G203" s="1"/>
      <c r="H203" s="18"/>
      <c r="I203" s="7">
        <f t="shared" si="3"/>
        <v>0.16666666666666666</v>
      </c>
    </row>
    <row r="204" spans="1:9" x14ac:dyDescent="0.35">
      <c r="A204" s="1">
        <v>5180</v>
      </c>
      <c r="B204" s="13" t="s">
        <v>115</v>
      </c>
      <c r="C204" s="1">
        <v>7</v>
      </c>
      <c r="D204" s="1">
        <v>20</v>
      </c>
      <c r="E204" s="1">
        <v>6</v>
      </c>
      <c r="F204" s="1">
        <v>11</v>
      </c>
      <c r="G204" s="1">
        <v>7</v>
      </c>
      <c r="H204" s="18">
        <v>9</v>
      </c>
      <c r="I204" s="7">
        <f t="shared" si="3"/>
        <v>10</v>
      </c>
    </row>
    <row r="205" spans="1:9" x14ac:dyDescent="0.35">
      <c r="A205" s="1">
        <v>5200</v>
      </c>
      <c r="B205" s="13" t="s">
        <v>116</v>
      </c>
      <c r="C205" s="1">
        <v>6</v>
      </c>
      <c r="D205" s="1">
        <v>3</v>
      </c>
      <c r="E205" s="1">
        <v>9</v>
      </c>
      <c r="F205" s="1">
        <v>2</v>
      </c>
      <c r="G205" s="1">
        <v>9</v>
      </c>
      <c r="H205" s="18">
        <v>8</v>
      </c>
      <c r="I205" s="7">
        <f t="shared" si="3"/>
        <v>6.166666666666667</v>
      </c>
    </row>
    <row r="206" spans="1:9" x14ac:dyDescent="0.35">
      <c r="A206" s="1">
        <v>5200</v>
      </c>
      <c r="B206" s="13" t="s">
        <v>117</v>
      </c>
      <c r="C206" s="1"/>
      <c r="D206" s="1"/>
      <c r="E206" s="1">
        <v>3</v>
      </c>
      <c r="F206" s="1"/>
      <c r="G206" s="1"/>
      <c r="H206" s="18">
        <v>1</v>
      </c>
      <c r="I206" s="7">
        <f t="shared" si="3"/>
        <v>0.66666666666666663</v>
      </c>
    </row>
    <row r="207" spans="1:9" x14ac:dyDescent="0.35">
      <c r="A207" s="1">
        <v>5210</v>
      </c>
      <c r="B207" s="13" t="s">
        <v>188</v>
      </c>
      <c r="C207" s="1"/>
      <c r="D207" s="1"/>
      <c r="E207" s="1"/>
      <c r="F207" s="1">
        <v>1</v>
      </c>
      <c r="G207" s="1"/>
      <c r="H207" s="18"/>
      <c r="I207" s="7">
        <f t="shared" si="3"/>
        <v>0.16666666666666666</v>
      </c>
    </row>
    <row r="208" spans="1:9" x14ac:dyDescent="0.35">
      <c r="A208" s="1">
        <v>5220</v>
      </c>
      <c r="B208" s="13" t="s">
        <v>118</v>
      </c>
      <c r="C208" s="1">
        <v>4</v>
      </c>
      <c r="D208" s="1">
        <v>6</v>
      </c>
      <c r="E208" s="1">
        <v>1</v>
      </c>
      <c r="F208" s="1">
        <v>1</v>
      </c>
      <c r="G208" s="1"/>
      <c r="H208" s="18">
        <v>2</v>
      </c>
      <c r="I208" s="7">
        <f t="shared" si="3"/>
        <v>2.3333333333333335</v>
      </c>
    </row>
    <row r="209" spans="1:9" x14ac:dyDescent="0.35">
      <c r="A209" s="1">
        <v>5220</v>
      </c>
      <c r="B209" s="13" t="s">
        <v>119</v>
      </c>
      <c r="C209" s="1"/>
      <c r="D209" s="1"/>
      <c r="E209" s="1">
        <v>1</v>
      </c>
      <c r="F209" s="1"/>
      <c r="G209" s="1"/>
      <c r="H209" s="18"/>
      <c r="I209" s="7">
        <f t="shared" si="3"/>
        <v>0.16666666666666666</v>
      </c>
    </row>
    <row r="210" spans="1:9" x14ac:dyDescent="0.35">
      <c r="A210" s="1">
        <v>5530</v>
      </c>
      <c r="B210" s="14" t="s">
        <v>201</v>
      </c>
      <c r="C210" s="1">
        <v>183</v>
      </c>
      <c r="D210" s="1">
        <v>444</v>
      </c>
      <c r="E210" s="1">
        <v>174</v>
      </c>
      <c r="F210" s="1">
        <v>963</v>
      </c>
      <c r="G210" s="1">
        <v>257</v>
      </c>
      <c r="H210" s="18">
        <v>310</v>
      </c>
      <c r="I210" s="7">
        <f t="shared" si="3"/>
        <v>388.5</v>
      </c>
    </row>
    <row r="211" spans="1:9" x14ac:dyDescent="0.35">
      <c r="A211" s="1">
        <v>5570</v>
      </c>
      <c r="B211" s="14" t="s">
        <v>202</v>
      </c>
      <c r="C211" s="1">
        <v>141</v>
      </c>
      <c r="D211" s="1">
        <v>116</v>
      </c>
      <c r="E211" s="1">
        <v>108</v>
      </c>
      <c r="F211" s="1">
        <v>214</v>
      </c>
      <c r="G211" s="1">
        <v>244</v>
      </c>
      <c r="H211" s="18">
        <v>163</v>
      </c>
      <c r="I211" s="7">
        <f t="shared" si="3"/>
        <v>164.33333333333334</v>
      </c>
    </row>
    <row r="212" spans="1:9" x14ac:dyDescent="0.35">
      <c r="A212" s="15">
        <v>5590</v>
      </c>
      <c r="B212" s="20" t="s">
        <v>253</v>
      </c>
      <c r="C212" s="1"/>
      <c r="D212" s="1"/>
      <c r="E212" s="1"/>
      <c r="F212" s="1"/>
      <c r="G212" s="1"/>
      <c r="H212" s="18">
        <v>1</v>
      </c>
      <c r="I212" s="7">
        <f t="shared" si="3"/>
        <v>0.16666666666666666</v>
      </c>
    </row>
    <row r="213" spans="1:9" x14ac:dyDescent="0.35">
      <c r="A213" s="15">
        <v>5610</v>
      </c>
      <c r="B213" s="12" t="s">
        <v>254</v>
      </c>
      <c r="C213" s="1"/>
      <c r="D213" s="1"/>
      <c r="E213" s="1"/>
      <c r="F213" s="1"/>
      <c r="G213" s="1"/>
      <c r="H213" s="18">
        <v>8</v>
      </c>
      <c r="I213" s="7">
        <f t="shared" si="3"/>
        <v>1.3333333333333333</v>
      </c>
    </row>
    <row r="214" spans="1:9" x14ac:dyDescent="0.35">
      <c r="A214" s="1">
        <v>5620</v>
      </c>
      <c r="B214" s="14" t="s">
        <v>241</v>
      </c>
      <c r="C214" s="1">
        <v>29</v>
      </c>
      <c r="D214" s="1">
        <v>3</v>
      </c>
      <c r="E214" s="1">
        <v>1</v>
      </c>
      <c r="F214" s="1">
        <v>5</v>
      </c>
      <c r="G214" s="1">
        <v>9</v>
      </c>
      <c r="H214" s="18">
        <v>48</v>
      </c>
      <c r="I214" s="7">
        <f t="shared" si="3"/>
        <v>15.833333333333334</v>
      </c>
    </row>
    <row r="215" spans="1:9" x14ac:dyDescent="0.35">
      <c r="A215" s="1">
        <v>5630</v>
      </c>
      <c r="B215" s="14" t="s">
        <v>242</v>
      </c>
      <c r="C215" s="1">
        <v>86</v>
      </c>
      <c r="D215" s="1">
        <v>65</v>
      </c>
      <c r="E215" s="1">
        <v>55</v>
      </c>
      <c r="F215" s="1">
        <v>56</v>
      </c>
      <c r="G215" s="1">
        <v>52</v>
      </c>
      <c r="H215" s="18">
        <v>125</v>
      </c>
      <c r="I215" s="7">
        <f t="shared" si="3"/>
        <v>73.166666666666671</v>
      </c>
    </row>
    <row r="216" spans="1:9" x14ac:dyDescent="0.35">
      <c r="A216" s="1">
        <v>5660</v>
      </c>
      <c r="B216" s="14" t="s">
        <v>203</v>
      </c>
      <c r="C216" s="1">
        <v>127</v>
      </c>
      <c r="D216" s="1">
        <v>2</v>
      </c>
      <c r="E216" s="1"/>
      <c r="F216" s="1"/>
      <c r="G216" s="1">
        <v>17</v>
      </c>
      <c r="H216" s="18"/>
      <c r="I216" s="7">
        <f t="shared" si="3"/>
        <v>24.333333333333332</v>
      </c>
    </row>
    <row r="217" spans="1:9" x14ac:dyDescent="0.35">
      <c r="A217" s="1">
        <v>5670</v>
      </c>
      <c r="B217" s="14" t="s">
        <v>204</v>
      </c>
      <c r="C217" s="1">
        <v>1</v>
      </c>
      <c r="D217" s="1">
        <v>28</v>
      </c>
      <c r="E217" s="1"/>
      <c r="F217" s="1"/>
      <c r="G217" s="1"/>
      <c r="H217" s="18"/>
      <c r="I217" s="7">
        <f t="shared" si="3"/>
        <v>4.833333333333333</v>
      </c>
    </row>
    <row r="218" spans="1:9" x14ac:dyDescent="0.35">
      <c r="A218" s="1">
        <v>5770</v>
      </c>
      <c r="B218" s="14" t="s">
        <v>205</v>
      </c>
      <c r="C218" s="1">
        <v>7</v>
      </c>
      <c r="D218" s="1">
        <v>16</v>
      </c>
      <c r="E218" s="1">
        <v>11</v>
      </c>
      <c r="F218" s="1">
        <v>8</v>
      </c>
      <c r="G218" s="1"/>
      <c r="H218" s="18">
        <v>2</v>
      </c>
      <c r="I218" s="7">
        <f t="shared" si="3"/>
        <v>7.333333333333333</v>
      </c>
    </row>
    <row r="219" spans="1:9" x14ac:dyDescent="0.35">
      <c r="A219" s="1">
        <v>5780</v>
      </c>
      <c r="B219" s="14" t="s">
        <v>206</v>
      </c>
      <c r="C219" s="1">
        <v>254</v>
      </c>
      <c r="D219" s="1">
        <v>251</v>
      </c>
      <c r="E219" s="1">
        <v>211</v>
      </c>
      <c r="F219" s="1">
        <v>552</v>
      </c>
      <c r="G219" s="1">
        <v>127</v>
      </c>
      <c r="H219" s="18">
        <v>172</v>
      </c>
      <c r="I219" s="7">
        <f t="shared" si="3"/>
        <v>261.16666666666669</v>
      </c>
    </row>
    <row r="220" spans="1:9" x14ac:dyDescent="0.35">
      <c r="A220" s="1">
        <v>6010</v>
      </c>
      <c r="B220" s="14" t="s">
        <v>207</v>
      </c>
      <c r="C220" s="1">
        <v>20</v>
      </c>
      <c r="D220" s="1">
        <v>28</v>
      </c>
      <c r="E220" s="1">
        <v>75</v>
      </c>
      <c r="F220" s="1">
        <v>122</v>
      </c>
      <c r="G220" s="1">
        <v>23</v>
      </c>
      <c r="H220" s="18">
        <v>49</v>
      </c>
      <c r="I220" s="7">
        <f t="shared" si="3"/>
        <v>52.833333333333336</v>
      </c>
    </row>
    <row r="221" spans="1:9" x14ac:dyDescent="0.35">
      <c r="A221" s="1">
        <v>6030</v>
      </c>
      <c r="B221" s="14" t="s">
        <v>208</v>
      </c>
      <c r="C221" s="1">
        <v>123</v>
      </c>
      <c r="D221" s="1">
        <v>242</v>
      </c>
      <c r="E221" s="1">
        <v>158</v>
      </c>
      <c r="F221" s="1">
        <v>253</v>
      </c>
      <c r="G221" s="1">
        <v>157</v>
      </c>
      <c r="H221" s="18">
        <v>118</v>
      </c>
      <c r="I221" s="7">
        <f t="shared" si="3"/>
        <v>175.16666666666666</v>
      </c>
    </row>
    <row r="222" spans="1:9" x14ac:dyDescent="0.35">
      <c r="A222" s="1">
        <v>6060</v>
      </c>
      <c r="B222" s="14" t="s">
        <v>209</v>
      </c>
      <c r="C222" s="1">
        <v>1</v>
      </c>
      <c r="D222" s="1">
        <v>7</v>
      </c>
      <c r="E222" s="1">
        <v>7</v>
      </c>
      <c r="F222" s="1">
        <v>27</v>
      </c>
      <c r="G222" s="1">
        <v>4</v>
      </c>
      <c r="H222" s="18">
        <v>5</v>
      </c>
      <c r="I222" s="7">
        <f t="shared" si="3"/>
        <v>8.5</v>
      </c>
    </row>
    <row r="223" spans="1:9" x14ac:dyDescent="0.35">
      <c r="A223" s="1">
        <v>6080</v>
      </c>
      <c r="B223" s="14" t="s">
        <v>210</v>
      </c>
      <c r="C223" s="1"/>
      <c r="D223" s="1">
        <v>1</v>
      </c>
      <c r="E223" s="1"/>
      <c r="F223" s="1"/>
      <c r="G223" s="1"/>
      <c r="H223" s="18"/>
      <c r="I223" s="7">
        <f t="shared" si="3"/>
        <v>0.16666666666666666</v>
      </c>
    </row>
    <row r="224" spans="1:9" x14ac:dyDescent="0.35">
      <c r="A224" s="1">
        <v>6300</v>
      </c>
      <c r="B224" s="14" t="s">
        <v>211</v>
      </c>
      <c r="C224" s="1"/>
      <c r="D224" s="1"/>
      <c r="E224" s="1">
        <v>2</v>
      </c>
      <c r="F224" s="1"/>
      <c r="G224" s="1"/>
      <c r="H224" s="18"/>
      <c r="I224" s="7">
        <f t="shared" si="3"/>
        <v>0.33333333333333331</v>
      </c>
    </row>
    <row r="225" spans="1:9" x14ac:dyDescent="0.35">
      <c r="A225" s="1">
        <v>6720</v>
      </c>
      <c r="B225" s="14" t="s">
        <v>212</v>
      </c>
      <c r="C225" s="1">
        <v>257</v>
      </c>
      <c r="D225" s="1">
        <v>663</v>
      </c>
      <c r="E225" s="1">
        <v>446</v>
      </c>
      <c r="F225" s="1">
        <v>365</v>
      </c>
      <c r="G225" s="1">
        <v>383</v>
      </c>
      <c r="H225" s="18">
        <v>122</v>
      </c>
      <c r="I225" s="7">
        <f t="shared" si="3"/>
        <v>372.66666666666669</v>
      </c>
    </row>
    <row r="226" spans="1:9" x14ac:dyDescent="0.35">
      <c r="A226" s="1">
        <v>6790</v>
      </c>
      <c r="B226" s="14" t="s">
        <v>213</v>
      </c>
      <c r="C226" s="1">
        <v>1</v>
      </c>
      <c r="D226" s="1"/>
      <c r="E226" s="1"/>
      <c r="F226" s="1">
        <v>1</v>
      </c>
      <c r="G226" s="1"/>
      <c r="H226" s="18"/>
      <c r="I226" s="7">
        <f t="shared" si="3"/>
        <v>0.33333333333333331</v>
      </c>
    </row>
    <row r="227" spans="1:9" x14ac:dyDescent="0.35">
      <c r="A227" s="1">
        <v>6810</v>
      </c>
      <c r="B227" s="14" t="s">
        <v>214</v>
      </c>
      <c r="C227" s="1"/>
      <c r="D227" s="1">
        <v>1</v>
      </c>
      <c r="E227" s="1"/>
      <c r="F227" s="1"/>
      <c r="G227" s="1"/>
      <c r="H227" s="18"/>
      <c r="I227" s="7">
        <f t="shared" si="3"/>
        <v>0.16666666666666666</v>
      </c>
    </row>
    <row r="228" spans="1:9" x14ac:dyDescent="0.35">
      <c r="A228" s="1">
        <v>6840</v>
      </c>
      <c r="B228" s="14" t="s">
        <v>215</v>
      </c>
      <c r="C228" s="1"/>
      <c r="D228" s="1">
        <v>29</v>
      </c>
      <c r="E228" s="1"/>
      <c r="F228" s="1"/>
      <c r="G228" s="1"/>
      <c r="H228" s="18"/>
      <c r="I228" s="7">
        <f t="shared" si="3"/>
        <v>4.833333333333333</v>
      </c>
    </row>
    <row r="229" spans="1:9" x14ac:dyDescent="0.35">
      <c r="A229" s="1">
        <v>6850</v>
      </c>
      <c r="B229" s="14" t="s">
        <v>216</v>
      </c>
      <c r="C229" s="1"/>
      <c r="D229" s="1"/>
      <c r="E229" s="1">
        <v>3</v>
      </c>
      <c r="F229" s="1"/>
      <c r="G229" s="1"/>
      <c r="H229" s="18">
        <v>70</v>
      </c>
      <c r="I229" s="7">
        <f t="shared" si="3"/>
        <v>12.166666666666666</v>
      </c>
    </row>
    <row r="230" spans="1:9" x14ac:dyDescent="0.35">
      <c r="A230" s="1">
        <v>6870</v>
      </c>
      <c r="B230" s="14" t="s">
        <v>217</v>
      </c>
      <c r="C230" s="1"/>
      <c r="D230" s="1"/>
      <c r="E230" s="1">
        <v>1</v>
      </c>
      <c r="F230" s="1">
        <v>1</v>
      </c>
      <c r="G230" s="1"/>
      <c r="H230" s="18"/>
      <c r="I230" s="7">
        <f t="shared" si="3"/>
        <v>0.33333333333333331</v>
      </c>
    </row>
    <row r="231" spans="1:9" x14ac:dyDescent="0.35">
      <c r="A231" s="1">
        <v>7290</v>
      </c>
      <c r="B231" s="14" t="s">
        <v>218</v>
      </c>
      <c r="C231" s="1"/>
      <c r="D231" s="1"/>
      <c r="E231" s="1"/>
      <c r="F231" s="1">
        <v>1</v>
      </c>
      <c r="G231" s="1"/>
      <c r="H231" s="18"/>
      <c r="I231" s="7">
        <f t="shared" si="3"/>
        <v>0.16666666666666666</v>
      </c>
    </row>
    <row r="232" spans="1:9" x14ac:dyDescent="0.35">
      <c r="A232" s="1">
        <v>7360</v>
      </c>
      <c r="B232" s="14" t="s">
        <v>219</v>
      </c>
      <c r="C232" s="1">
        <v>5</v>
      </c>
      <c r="D232" s="1">
        <v>5</v>
      </c>
      <c r="E232" s="1"/>
      <c r="F232" s="1"/>
      <c r="G232" s="1"/>
      <c r="H232" s="18"/>
      <c r="I232" s="7">
        <f t="shared" si="3"/>
        <v>1.6666666666666667</v>
      </c>
    </row>
    <row r="233" spans="1:9" x14ac:dyDescent="0.35">
      <c r="A233" s="1">
        <v>7440</v>
      </c>
      <c r="B233" s="14" t="s">
        <v>221</v>
      </c>
      <c r="C233" s="1">
        <v>1</v>
      </c>
      <c r="D233" s="1"/>
      <c r="E233" s="1"/>
      <c r="F233" s="1">
        <v>2</v>
      </c>
      <c r="G233" s="1"/>
      <c r="H233" s="18">
        <v>5</v>
      </c>
      <c r="I233" s="7">
        <f t="shared" si="3"/>
        <v>1.3333333333333333</v>
      </c>
    </row>
    <row r="234" spans="1:9" x14ac:dyDescent="0.35">
      <c r="A234" s="1">
        <v>7450</v>
      </c>
      <c r="B234" s="14" t="s">
        <v>220</v>
      </c>
      <c r="C234" s="1">
        <v>29</v>
      </c>
      <c r="D234" s="1">
        <v>52</v>
      </c>
      <c r="E234" s="1">
        <v>35</v>
      </c>
      <c r="F234" s="1">
        <v>38</v>
      </c>
      <c r="G234" s="1">
        <v>18</v>
      </c>
      <c r="H234" s="18">
        <v>25</v>
      </c>
      <c r="I234" s="7">
        <f t="shared" si="3"/>
        <v>32.833333333333336</v>
      </c>
    </row>
    <row r="235" spans="1:9" x14ac:dyDescent="0.35">
      <c r="A235" s="1">
        <v>7540</v>
      </c>
      <c r="B235" s="14" t="s">
        <v>222</v>
      </c>
      <c r="C235" s="1">
        <v>52</v>
      </c>
      <c r="D235" s="1">
        <v>106</v>
      </c>
      <c r="E235" s="1">
        <v>43</v>
      </c>
      <c r="F235" s="1">
        <v>133</v>
      </c>
      <c r="G235" s="1">
        <v>47</v>
      </c>
      <c r="H235" s="18">
        <v>87</v>
      </c>
      <c r="I235" s="7">
        <f t="shared" si="3"/>
        <v>78</v>
      </c>
    </row>
    <row r="236" spans="1:9" x14ac:dyDescent="0.35">
      <c r="A236" s="1">
        <v>7620</v>
      </c>
      <c r="B236" s="14" t="s">
        <v>224</v>
      </c>
      <c r="C236" s="1">
        <v>16</v>
      </c>
      <c r="D236" s="1">
        <v>25</v>
      </c>
      <c r="E236" s="1"/>
      <c r="F236" s="1">
        <v>1</v>
      </c>
      <c r="G236" s="1"/>
      <c r="H236" s="18">
        <v>5</v>
      </c>
      <c r="I236" s="7">
        <f t="shared" si="3"/>
        <v>7.833333333333333</v>
      </c>
    </row>
    <row r="237" spans="1:9" x14ac:dyDescent="0.35">
      <c r="A237" s="1">
        <v>7650</v>
      </c>
      <c r="B237" s="14" t="s">
        <v>223</v>
      </c>
      <c r="C237" s="1">
        <v>930</v>
      </c>
      <c r="D237" s="1">
        <v>3262</v>
      </c>
      <c r="E237" s="1">
        <v>565</v>
      </c>
      <c r="F237" s="1">
        <v>1899</v>
      </c>
      <c r="G237" s="1">
        <v>102</v>
      </c>
      <c r="H237" s="18">
        <v>336</v>
      </c>
      <c r="I237" s="7">
        <f t="shared" si="3"/>
        <v>1182.3333333333333</v>
      </c>
    </row>
    <row r="238" spans="1:9" x14ac:dyDescent="0.35">
      <c r="A238" s="1">
        <v>7660</v>
      </c>
      <c r="B238" s="14" t="s">
        <v>225</v>
      </c>
      <c r="C238" s="1">
        <v>1</v>
      </c>
      <c r="D238" s="1"/>
      <c r="E238" s="1"/>
      <c r="F238" s="1"/>
      <c r="G238" s="1"/>
      <c r="H238" s="18"/>
      <c r="I238" s="7">
        <f t="shared" si="3"/>
        <v>0.16666666666666666</v>
      </c>
    </row>
    <row r="239" spans="1:9" x14ac:dyDescent="0.35">
      <c r="A239" s="1">
        <v>7690</v>
      </c>
      <c r="B239" s="14" t="s">
        <v>227</v>
      </c>
      <c r="C239" s="1">
        <v>4</v>
      </c>
      <c r="D239" s="1">
        <v>21</v>
      </c>
      <c r="E239" s="1">
        <v>4</v>
      </c>
      <c r="F239" s="1">
        <v>96</v>
      </c>
      <c r="G239" s="1"/>
      <c r="H239" s="18"/>
      <c r="I239" s="7">
        <f t="shared" si="3"/>
        <v>20.833333333333332</v>
      </c>
    </row>
    <row r="240" spans="1:9" x14ac:dyDescent="0.35">
      <c r="A240" s="1">
        <v>7700</v>
      </c>
      <c r="B240" s="14" t="s">
        <v>228</v>
      </c>
      <c r="C240" s="1"/>
      <c r="D240" s="1">
        <v>20</v>
      </c>
      <c r="E240" s="1"/>
      <c r="F240" s="1"/>
      <c r="G240" s="1"/>
      <c r="H240" s="18"/>
      <c r="I240" s="7">
        <f t="shared" si="3"/>
        <v>3.3333333333333335</v>
      </c>
    </row>
    <row r="241" spans="1:9" x14ac:dyDescent="0.35">
      <c r="A241" s="1">
        <v>7710</v>
      </c>
      <c r="B241" s="14" t="s">
        <v>226</v>
      </c>
      <c r="C241" s="1">
        <v>151</v>
      </c>
      <c r="D241" s="1">
        <v>421</v>
      </c>
      <c r="E241" s="1">
        <v>165</v>
      </c>
      <c r="F241" s="1">
        <v>654</v>
      </c>
      <c r="G241" s="1">
        <v>202</v>
      </c>
      <c r="H241" s="18">
        <v>61</v>
      </c>
      <c r="I241" s="7">
        <f t="shared" si="3"/>
        <v>275.66666666666669</v>
      </c>
    </row>
    <row r="242" spans="1:9" x14ac:dyDescent="0.35">
      <c r="A242" s="1">
        <v>7720</v>
      </c>
      <c r="B242" s="14" t="s">
        <v>229</v>
      </c>
      <c r="C242" s="1">
        <v>2</v>
      </c>
      <c r="D242" s="1">
        <v>1</v>
      </c>
      <c r="E242" s="1">
        <v>4</v>
      </c>
      <c r="F242" s="1"/>
      <c r="G242" s="1"/>
      <c r="H242" s="18"/>
      <c r="I242" s="7">
        <f t="shared" si="3"/>
        <v>1.1666666666666667</v>
      </c>
    </row>
    <row r="243" spans="1:9" x14ac:dyDescent="0.35">
      <c r="A243" s="1">
        <v>7770</v>
      </c>
      <c r="B243" s="14" t="s">
        <v>230</v>
      </c>
      <c r="C243" s="1"/>
      <c r="D243" s="1">
        <v>3</v>
      </c>
      <c r="E243" s="1"/>
      <c r="F243" s="1">
        <v>6</v>
      </c>
      <c r="G243" s="1">
        <v>8</v>
      </c>
      <c r="H243" s="18"/>
      <c r="I243" s="7">
        <f t="shared" si="3"/>
        <v>2.8333333333333335</v>
      </c>
    </row>
    <row r="244" spans="1:9" x14ac:dyDescent="0.35">
      <c r="A244" s="1">
        <v>7830</v>
      </c>
      <c r="B244" s="14" t="s">
        <v>231</v>
      </c>
      <c r="C244" s="1"/>
      <c r="D244" s="1">
        <v>10</v>
      </c>
      <c r="E244" s="1">
        <v>3</v>
      </c>
      <c r="F244" s="1">
        <v>29</v>
      </c>
      <c r="G244" s="1"/>
      <c r="H244" s="18">
        <v>5</v>
      </c>
      <c r="I244" s="7">
        <f t="shared" si="3"/>
        <v>7.833333333333333</v>
      </c>
    </row>
    <row r="245" spans="1:9" x14ac:dyDescent="0.35">
      <c r="A245" s="1">
        <v>7850</v>
      </c>
      <c r="B245" s="14" t="s">
        <v>232</v>
      </c>
      <c r="C245" s="1">
        <v>1</v>
      </c>
      <c r="D245" s="1"/>
      <c r="E245" s="1">
        <v>26</v>
      </c>
      <c r="F245" s="1"/>
      <c r="G245" s="1"/>
      <c r="H245" s="18">
        <v>40</v>
      </c>
      <c r="I245" s="7">
        <f t="shared" si="3"/>
        <v>11.166666666666666</v>
      </c>
    </row>
    <row r="246" spans="1:9" x14ac:dyDescent="0.35">
      <c r="A246" s="1">
        <v>7860</v>
      </c>
      <c r="B246" s="14" t="s">
        <v>233</v>
      </c>
      <c r="C246" s="1">
        <v>278</v>
      </c>
      <c r="D246" s="1">
        <v>379</v>
      </c>
      <c r="E246" s="1">
        <v>95</v>
      </c>
      <c r="F246" s="1">
        <v>207</v>
      </c>
      <c r="G246" s="1">
        <v>149</v>
      </c>
      <c r="H246" s="18">
        <v>152</v>
      </c>
      <c r="I246" s="7">
        <f t="shared" si="3"/>
        <v>210</v>
      </c>
    </row>
    <row r="247" spans="1:9" x14ac:dyDescent="0.35">
      <c r="A247" s="1">
        <v>7880</v>
      </c>
      <c r="B247" s="14" t="s">
        <v>243</v>
      </c>
      <c r="C247" s="1">
        <v>7</v>
      </c>
      <c r="D247" s="1">
        <v>2</v>
      </c>
      <c r="E247" s="1">
        <v>12</v>
      </c>
      <c r="F247" s="1">
        <v>3</v>
      </c>
      <c r="G247" s="1"/>
      <c r="H247" s="18"/>
      <c r="I247" s="7">
        <f t="shared" si="3"/>
        <v>4</v>
      </c>
    </row>
    <row r="248" spans="1:9" x14ac:dyDescent="0.35">
      <c r="A248" s="15">
        <v>7940</v>
      </c>
      <c r="B248" s="20" t="s">
        <v>255</v>
      </c>
      <c r="C248" s="1"/>
      <c r="D248" s="1"/>
      <c r="E248" s="1"/>
      <c r="F248" s="1"/>
      <c r="G248" s="1"/>
      <c r="H248" s="18">
        <v>2</v>
      </c>
      <c r="I248" s="7">
        <f t="shared" si="3"/>
        <v>0.33333333333333331</v>
      </c>
    </row>
    <row r="249" spans="1:9" x14ac:dyDescent="0.35">
      <c r="A249" s="1">
        <v>7950</v>
      </c>
      <c r="B249" s="14" t="s">
        <v>234</v>
      </c>
      <c r="C249" s="1">
        <v>22</v>
      </c>
      <c r="D249" s="1"/>
      <c r="E249" s="1"/>
      <c r="F249" s="1">
        <v>1</v>
      </c>
      <c r="G249" s="1"/>
      <c r="H249" s="18"/>
      <c r="I249" s="7">
        <f t="shared" si="3"/>
        <v>3.8333333333333335</v>
      </c>
    </row>
    <row r="250" spans="1:9" x14ac:dyDescent="0.35">
      <c r="A250" s="1">
        <v>7980</v>
      </c>
      <c r="B250" s="14" t="s">
        <v>235</v>
      </c>
      <c r="C250" s="1">
        <v>11</v>
      </c>
      <c r="D250" s="1">
        <v>52</v>
      </c>
      <c r="E250" s="1">
        <v>25</v>
      </c>
      <c r="F250" s="1">
        <v>58</v>
      </c>
      <c r="G250" s="1">
        <v>17</v>
      </c>
      <c r="H250" s="18">
        <v>19</v>
      </c>
      <c r="I250" s="7">
        <f t="shared" si="3"/>
        <v>30.333333333333332</v>
      </c>
    </row>
    <row r="251" spans="1:9" x14ac:dyDescent="0.35">
      <c r="A251" s="1">
        <v>8010</v>
      </c>
      <c r="B251" s="14" t="s">
        <v>236</v>
      </c>
      <c r="C251" s="1">
        <v>2</v>
      </c>
      <c r="D251" s="1">
        <v>257</v>
      </c>
      <c r="E251" s="1">
        <v>44</v>
      </c>
      <c r="F251" s="1">
        <v>73</v>
      </c>
      <c r="G251" s="1">
        <v>19</v>
      </c>
      <c r="H251" s="18">
        <v>367</v>
      </c>
      <c r="I251" s="7">
        <f t="shared" si="3"/>
        <v>127</v>
      </c>
    </row>
    <row r="252" spans="1:9" x14ac:dyDescent="0.35">
      <c r="A252" s="15">
        <v>8030</v>
      </c>
      <c r="B252" s="20" t="s">
        <v>256</v>
      </c>
      <c r="C252" s="1"/>
      <c r="D252" s="1"/>
      <c r="E252" s="1"/>
      <c r="F252" s="1"/>
      <c r="G252" s="1"/>
      <c r="H252" s="18">
        <v>2</v>
      </c>
      <c r="I252" s="7">
        <f t="shared" si="3"/>
        <v>0.33333333333333331</v>
      </c>
    </row>
    <row r="253" spans="1:9" x14ac:dyDescent="0.35">
      <c r="A253" s="1">
        <v>8060</v>
      </c>
      <c r="B253" s="14" t="s">
        <v>239</v>
      </c>
      <c r="C253" s="1">
        <v>10</v>
      </c>
      <c r="D253" s="1">
        <v>40</v>
      </c>
      <c r="E253" s="1">
        <v>23</v>
      </c>
      <c r="F253" s="1">
        <v>12</v>
      </c>
      <c r="G253" s="1">
        <v>30</v>
      </c>
      <c r="H253" s="18">
        <v>4</v>
      </c>
      <c r="I253" s="7">
        <f t="shared" si="3"/>
        <v>19.833333333333332</v>
      </c>
    </row>
    <row r="254" spans="1:9" x14ac:dyDescent="0.35">
      <c r="A254" s="1">
        <v>8140</v>
      </c>
      <c r="B254" s="14" t="s">
        <v>237</v>
      </c>
      <c r="C254" s="1"/>
      <c r="D254" s="1"/>
      <c r="E254" s="1"/>
      <c r="F254" s="1">
        <v>3</v>
      </c>
      <c r="G254" s="1"/>
      <c r="H254" s="18"/>
      <c r="I254" s="7">
        <f t="shared" si="3"/>
        <v>0.5</v>
      </c>
    </row>
    <row r="255" spans="1:9" x14ac:dyDescent="0.35">
      <c r="A255" s="1">
        <v>8210</v>
      </c>
      <c r="B255" s="14" t="s">
        <v>238</v>
      </c>
      <c r="C255" s="1"/>
      <c r="D255" s="1"/>
      <c r="E255" s="1"/>
      <c r="F255" s="1"/>
      <c r="G255" s="1">
        <v>2</v>
      </c>
      <c r="H255" s="18"/>
      <c r="I255" s="7">
        <f t="shared" si="3"/>
        <v>0.33333333333333331</v>
      </c>
    </row>
    <row r="256" spans="1:9" x14ac:dyDescent="0.35">
      <c r="A256" s="8"/>
      <c r="B256" s="8" t="s">
        <v>189</v>
      </c>
      <c r="C256" s="8">
        <v>403571</v>
      </c>
      <c r="D256" s="8">
        <v>666006</v>
      </c>
      <c r="E256" s="8">
        <v>436613</v>
      </c>
      <c r="F256" s="8">
        <v>373253</v>
      </c>
      <c r="G256" s="8">
        <v>334860</v>
      </c>
      <c r="H256" s="8">
        <v>462317</v>
      </c>
      <c r="I256" s="9">
        <f t="shared" si="3"/>
        <v>446103.33333333331</v>
      </c>
    </row>
    <row r="258" spans="2:2" x14ac:dyDescent="0.35">
      <c r="B258" s="12" t="s">
        <v>240</v>
      </c>
    </row>
  </sheetData>
  <sortState xmlns:xlrd2="http://schemas.microsoft.com/office/spreadsheetml/2017/richdata2" ref="A6:I255">
    <sortCondition ref="A6:A255"/>
    <sortCondition ref="B6:B255"/>
  </sortState>
  <mergeCells count="1">
    <mergeCell ref="C4:G4"/>
  </mergeCells>
  <phoneticPr fontId="2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Totaler_2020-2025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Sydlangeland_2020-2023_Forår</dc:title>
  <dc:subject>Fugletræk</dc:subject>
  <dc:creator>Frank Jensen-Hammer</dc:creator>
  <cp:lastModifiedBy>Søren Gjaldbæk</cp:lastModifiedBy>
  <dcterms:created xsi:type="dcterms:W3CDTF">2022-02-25T15:57:12Z</dcterms:created>
  <dcterms:modified xsi:type="dcterms:W3CDTF">2026-01-06T16:33:06Z</dcterms:modified>
  <cp:version>2.0</cp:version>
</cp:coreProperties>
</file>